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Зарема\Desktop\Аттестация Ер тостик\кіші топ\"/>
    </mc:Choice>
  </mc:AlternateContent>
  <xr:revisionPtr revIDLastSave="0" documentId="8_{93ABBBBA-4B21-41C8-AADA-724817EB56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 жас" sheetId="2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D40" i="2" l="1"/>
  <c r="LC40" i="2"/>
  <c r="LA40" i="2"/>
  <c r="KZ40" i="2"/>
  <c r="KU40" i="2"/>
  <c r="KT40" i="2"/>
  <c r="KR40" i="2"/>
  <c r="KQ40" i="2"/>
  <c r="KO40" i="2"/>
  <c r="KN40" i="2"/>
  <c r="KL40" i="2"/>
  <c r="KK40" i="2"/>
  <c r="KI40" i="2"/>
  <c r="KH40" i="2"/>
  <c r="KC40" i="2"/>
  <c r="KB40" i="2"/>
  <c r="JZ40" i="2"/>
  <c r="JY40" i="2"/>
  <c r="JW40" i="2"/>
  <c r="JV40" i="2"/>
  <c r="JT40" i="2"/>
  <c r="JS40" i="2"/>
  <c r="JQ40" i="2"/>
  <c r="JP40" i="2"/>
  <c r="JN40" i="2"/>
  <c r="JM40" i="2"/>
  <c r="JK40" i="2"/>
  <c r="JJ40" i="2"/>
  <c r="JH40" i="2"/>
  <c r="JG40" i="2"/>
  <c r="JE40" i="2"/>
  <c r="JD40" i="2"/>
  <c r="JB40" i="2"/>
  <c r="JA40" i="2"/>
  <c r="IY40" i="2"/>
  <c r="IX40" i="2"/>
  <c r="IV40" i="2"/>
  <c r="IU40" i="2"/>
  <c r="IS40" i="2"/>
  <c r="IR40" i="2"/>
  <c r="IP40" i="2"/>
  <c r="IO40" i="2"/>
  <c r="IM40" i="2"/>
  <c r="IL40" i="2"/>
  <c r="IJ40" i="2"/>
  <c r="II40" i="2"/>
  <c r="IG40" i="2"/>
  <c r="IF40" i="2"/>
  <c r="ID40" i="2"/>
  <c r="IC40" i="2"/>
  <c r="IA40" i="2"/>
  <c r="HZ40" i="2"/>
  <c r="HX40" i="2"/>
  <c r="HW40" i="2"/>
  <c r="HU40" i="2"/>
  <c r="HT40" i="2"/>
  <c r="HR40" i="2"/>
  <c r="HQ40" i="2"/>
  <c r="HO40" i="2"/>
  <c r="HN40" i="2"/>
  <c r="HL40" i="2"/>
  <c r="HK40" i="2"/>
  <c r="HI40" i="2"/>
  <c r="HH40" i="2"/>
  <c r="HF40" i="2"/>
  <c r="HE40" i="2"/>
  <c r="HC40" i="2"/>
  <c r="HB40" i="2"/>
  <c r="GZ40" i="2"/>
  <c r="GY40" i="2"/>
  <c r="GW40" i="2"/>
  <c r="GV40" i="2"/>
  <c r="GT40" i="2"/>
  <c r="GS40" i="2"/>
  <c r="GQ40" i="2"/>
  <c r="GP40" i="2"/>
  <c r="GN40" i="2"/>
  <c r="GM40" i="2"/>
  <c r="GK40" i="2"/>
  <c r="GJ40" i="2"/>
  <c r="GH40" i="2"/>
  <c r="GG40" i="2"/>
  <c r="GE40" i="2"/>
  <c r="GD40" i="2"/>
  <c r="GB40" i="2"/>
  <c r="GA40" i="2"/>
  <c r="FY40" i="2"/>
  <c r="FX40" i="2"/>
  <c r="FV40" i="2"/>
  <c r="FU40" i="2"/>
  <c r="FS40" i="2"/>
  <c r="FR40" i="2"/>
  <c r="FP40" i="2"/>
  <c r="FO40" i="2"/>
  <c r="FN40" i="2"/>
  <c r="FM40" i="2"/>
  <c r="FJ40" i="2"/>
  <c r="FI40" i="2"/>
  <c r="FG40" i="2"/>
  <c r="FF40" i="2"/>
  <c r="FD40" i="2"/>
  <c r="FC40" i="2"/>
  <c r="FA40" i="2"/>
  <c r="EX40" i="2"/>
  <c r="EW40" i="2"/>
  <c r="EU40" i="2"/>
  <c r="ET40" i="2"/>
  <c r="ER40" i="2"/>
  <c r="EQ40" i="2"/>
  <c r="EO40" i="2"/>
  <c r="EN40" i="2"/>
  <c r="EL40" i="2"/>
  <c r="EI40" i="2"/>
  <c r="EH40" i="2"/>
  <c r="EF40" i="2"/>
  <c r="EE40" i="2"/>
  <c r="EC40" i="2"/>
  <c r="EB40" i="2"/>
  <c r="DZ40" i="2"/>
  <c r="DY40" i="2"/>
  <c r="DW40" i="2"/>
  <c r="DV40" i="2"/>
  <c r="DV39" i="2"/>
  <c r="DT40" i="2"/>
  <c r="DS40" i="2"/>
  <c r="DQ40" i="2"/>
  <c r="DP40" i="2"/>
  <c r="DN40" i="2"/>
  <c r="DM40" i="2"/>
  <c r="DK40" i="2"/>
  <c r="DJ40" i="2"/>
  <c r="DH40" i="2"/>
  <c r="DE40" i="2"/>
  <c r="DD40" i="2"/>
  <c r="DB40" i="2"/>
  <c r="DA40" i="2"/>
  <c r="CY40" i="2"/>
  <c r="CX40" i="2"/>
  <c r="CV40" i="2"/>
  <c r="CU40" i="2"/>
  <c r="CS40" i="2"/>
  <c r="CP40" i="2"/>
  <c r="CO40" i="2"/>
  <c r="CN40" i="2"/>
  <c r="CM40" i="2"/>
  <c r="CJ40" i="2"/>
  <c r="CI40" i="2"/>
  <c r="CG40" i="2"/>
  <c r="CF40" i="2"/>
  <c r="CD40" i="2"/>
  <c r="CC40" i="2"/>
  <c r="CA40" i="2"/>
  <c r="BX40" i="2"/>
  <c r="BU40" i="2"/>
  <c r="BT40" i="2"/>
  <c r="BO40" i="2"/>
  <c r="BN40" i="2"/>
  <c r="BM40" i="2"/>
  <c r="BL40" i="2"/>
  <c r="BK40" i="2"/>
  <c r="BH40" i="2"/>
  <c r="BF40" i="2"/>
  <c r="BC40" i="2"/>
  <c r="BB40" i="2"/>
  <c r="AZ40" i="2"/>
  <c r="AY40" i="2"/>
  <c r="AW40" i="2"/>
  <c r="AV40" i="2"/>
  <c r="AT40" i="2"/>
  <c r="AS40" i="2"/>
  <c r="AQ40" i="2"/>
  <c r="AP40" i="2"/>
  <c r="AM40" i="2"/>
  <c r="AK40" i="2"/>
  <c r="AJ40" i="2"/>
  <c r="AG40" i="2"/>
  <c r="AE40" i="2"/>
  <c r="AD40" i="2"/>
  <c r="AB40" i="2"/>
  <c r="AA40" i="2"/>
  <c r="Y40" i="2"/>
  <c r="X40" i="2"/>
  <c r="V40" i="2"/>
  <c r="U40" i="2"/>
  <c r="T40" i="2"/>
  <c r="S40" i="2"/>
  <c r="R40" i="2"/>
  <c r="P40" i="2"/>
  <c r="O40" i="2"/>
  <c r="L40" i="2"/>
  <c r="I40" i="2"/>
  <c r="J40" i="2"/>
  <c r="C40" i="2"/>
  <c r="D39" i="2"/>
  <c r="D40" i="2" s="1"/>
  <c r="E39" i="2"/>
  <c r="E40" i="2" s="1"/>
  <c r="F39" i="2"/>
  <c r="F40" i="2" s="1"/>
  <c r="G39" i="2"/>
  <c r="G40" i="2" s="1"/>
  <c r="H39" i="2"/>
  <c r="H40" i="2" s="1"/>
  <c r="I39" i="2"/>
  <c r="J39" i="2"/>
  <c r="K39" i="2"/>
  <c r="K40" i="2" s="1"/>
  <c r="L39" i="2"/>
  <c r="M39" i="2"/>
  <c r="M40" i="2" s="1"/>
  <c r="N39" i="2"/>
  <c r="O39" i="2"/>
  <c r="P39" i="2"/>
  <c r="Q39" i="2"/>
  <c r="Q40" i="2" s="1"/>
  <c r="R39" i="2"/>
  <c r="S39" i="2"/>
  <c r="T39" i="2"/>
  <c r="U39" i="2"/>
  <c r="V39" i="2"/>
  <c r="W39" i="2"/>
  <c r="W40" i="2" s="1"/>
  <c r="X39" i="2"/>
  <c r="Y39" i="2"/>
  <c r="Z39" i="2"/>
  <c r="Z40" i="2" s="1"/>
  <c r="AA39" i="2"/>
  <c r="AB39" i="2"/>
  <c r="AC39" i="2"/>
  <c r="AC40" i="2" s="1"/>
  <c r="AD39" i="2"/>
  <c r="AE39" i="2"/>
  <c r="AF39" i="2"/>
  <c r="AF40" i="2" s="1"/>
  <c r="AG39" i="2"/>
  <c r="AH39" i="2"/>
  <c r="AH40" i="2"/>
  <c r="AI39" i="2"/>
  <c r="AI40" i="2" s="1"/>
  <c r="AJ39" i="2"/>
  <c r="AK39" i="2"/>
  <c r="AL39" i="2"/>
  <c r="AL40" i="2"/>
  <c r="AM39" i="2"/>
  <c r="AN39" i="2"/>
  <c r="AN40" i="2" s="1"/>
  <c r="AO39" i="2"/>
  <c r="AO40" i="2" s="1"/>
  <c r="AP39" i="2"/>
  <c r="AQ39" i="2"/>
  <c r="AR39" i="2"/>
  <c r="AR40" i="2" s="1"/>
  <c r="AS39" i="2"/>
  <c r="AT39" i="2"/>
  <c r="AU39" i="2"/>
  <c r="AU40" i="2" s="1"/>
  <c r="AV39" i="2"/>
  <c r="AW39" i="2"/>
  <c r="AX39" i="2"/>
  <c r="AX40" i="2" s="1"/>
  <c r="AY39" i="2"/>
  <c r="AZ39" i="2"/>
  <c r="BA39" i="2"/>
  <c r="BA40" i="2" s="1"/>
  <c r="BB39" i="2"/>
  <c r="BC39" i="2"/>
  <c r="BD39" i="2"/>
  <c r="BD40" i="2" s="1"/>
  <c r="BE39" i="2"/>
  <c r="BE40" i="2" s="1"/>
  <c r="BF39" i="2"/>
  <c r="BG39" i="2"/>
  <c r="BG40" i="2" s="1"/>
  <c r="BH39" i="2"/>
  <c r="BI39" i="2"/>
  <c r="BI40" i="2" s="1"/>
  <c r="BJ39" i="2"/>
  <c r="BJ40" i="2" s="1"/>
  <c r="BK39" i="2"/>
  <c r="BL39" i="2"/>
  <c r="BM39" i="2"/>
  <c r="BN39" i="2"/>
  <c r="BO39" i="2"/>
  <c r="BP39" i="2"/>
  <c r="BP40" i="2"/>
  <c r="BQ39" i="2"/>
  <c r="BQ40" i="2" s="1"/>
  <c r="BR39" i="2"/>
  <c r="BR40" i="2" s="1"/>
  <c r="BS39" i="2"/>
  <c r="BS40" i="2" s="1"/>
  <c r="BT39" i="2"/>
  <c r="BU39" i="2"/>
  <c r="BV39" i="2"/>
  <c r="BV40" i="2" s="1"/>
  <c r="BW39" i="2"/>
  <c r="BW40" i="2" s="1"/>
  <c r="BX39" i="2"/>
  <c r="BY39" i="2"/>
  <c r="BY40" i="2" s="1"/>
  <c r="BZ39" i="2"/>
  <c r="BZ40" i="2" s="1"/>
  <c r="CA39" i="2"/>
  <c r="CB39" i="2"/>
  <c r="CB40" i="2" s="1"/>
  <c r="CC39" i="2"/>
  <c r="CD39" i="2"/>
  <c r="CE39" i="2"/>
  <c r="CE40" i="2" s="1"/>
  <c r="CF39" i="2"/>
  <c r="CG39" i="2"/>
  <c r="CH39" i="2"/>
  <c r="CH40" i="2" s="1"/>
  <c r="CI39" i="2"/>
  <c r="CJ39" i="2"/>
  <c r="CK39" i="2"/>
  <c r="CK40" i="2" s="1"/>
  <c r="CL39" i="2"/>
  <c r="CL40" i="2" s="1"/>
  <c r="CM39" i="2"/>
  <c r="CN39" i="2"/>
  <c r="CO39" i="2"/>
  <c r="CP39" i="2"/>
  <c r="CQ39" i="2"/>
  <c r="CQ40" i="2"/>
  <c r="CR39" i="2"/>
  <c r="CR40" i="2" s="1"/>
  <c r="CS39" i="2"/>
  <c r="CT39" i="2"/>
  <c r="CT40" i="2" s="1"/>
  <c r="CU39" i="2"/>
  <c r="CV39" i="2"/>
  <c r="CW39" i="2"/>
  <c r="CW40" i="2" s="1"/>
  <c r="CX39" i="2"/>
  <c r="CY39" i="2"/>
  <c r="CZ39" i="2"/>
  <c r="CZ40" i="2" s="1"/>
  <c r="DA39" i="2"/>
  <c r="DB39" i="2"/>
  <c r="DC39" i="2"/>
  <c r="DC40" i="2"/>
  <c r="DD39" i="2"/>
  <c r="DE39" i="2"/>
  <c r="DF39" i="2"/>
  <c r="DF40" i="2" s="1"/>
  <c r="DG39" i="2"/>
  <c r="DG40" i="2" s="1"/>
  <c r="DH39" i="2"/>
  <c r="DI39" i="2"/>
  <c r="DI40" i="2"/>
  <c r="DJ39" i="2"/>
  <c r="DK39" i="2"/>
  <c r="DL39" i="2"/>
  <c r="DL40" i="2" s="1"/>
  <c r="DM39" i="2"/>
  <c r="DN39" i="2"/>
  <c r="DO39" i="2"/>
  <c r="DO40" i="2"/>
  <c r="DP39" i="2"/>
  <c r="DQ39" i="2"/>
  <c r="DR39" i="2"/>
  <c r="DR40" i="2" s="1"/>
  <c r="DS39" i="2"/>
  <c r="DT39" i="2"/>
  <c r="DU39" i="2"/>
  <c r="DU40" i="2" s="1"/>
  <c r="DW39" i="2"/>
  <c r="DX39" i="2"/>
  <c r="DX40" i="2" s="1"/>
  <c r="DY39" i="2"/>
  <c r="DZ39" i="2"/>
  <c r="EA39" i="2"/>
  <c r="EA40" i="2" s="1"/>
  <c r="EB39" i="2"/>
  <c r="EC39" i="2"/>
  <c r="ED39" i="2"/>
  <c r="ED40" i="2" s="1"/>
  <c r="EE39" i="2"/>
  <c r="EF39" i="2"/>
  <c r="EG39" i="2"/>
  <c r="EG40" i="2" s="1"/>
  <c r="EH39" i="2"/>
  <c r="EI39" i="2"/>
  <c r="EJ39" i="2"/>
  <c r="EJ40" i="2" s="1"/>
  <c r="EK39" i="2"/>
  <c r="EK40" i="2" s="1"/>
  <c r="EL39" i="2"/>
  <c r="EM39" i="2"/>
  <c r="EM40" i="2"/>
  <c r="EN39" i="2"/>
  <c r="EO39" i="2"/>
  <c r="EP39" i="2"/>
  <c r="EP40" i="2" s="1"/>
  <c r="EQ39" i="2"/>
  <c r="ER39" i="2"/>
  <c r="ES39" i="2"/>
  <c r="ES40" i="2" s="1"/>
  <c r="ET39" i="2"/>
  <c r="EU39" i="2"/>
  <c r="EV39" i="2"/>
  <c r="EV40" i="2" s="1"/>
  <c r="EW39" i="2"/>
  <c r="EX39" i="2"/>
  <c r="EY39" i="2"/>
  <c r="EY40" i="2"/>
  <c r="EZ39" i="2"/>
  <c r="EZ40" i="2" s="1"/>
  <c r="FA39" i="2"/>
  <c r="FB39" i="2"/>
  <c r="FB40" i="2" s="1"/>
  <c r="FC39" i="2"/>
  <c r="FD39" i="2"/>
  <c r="FE39" i="2"/>
  <c r="FE40" i="2" s="1"/>
  <c r="FF39" i="2"/>
  <c r="FG39" i="2"/>
  <c r="FH39" i="2"/>
  <c r="FH40" i="2" s="1"/>
  <c r="FI39" i="2"/>
  <c r="FJ39" i="2"/>
  <c r="FK39" i="2"/>
  <c r="FK40" i="2" s="1"/>
  <c r="FL39" i="2"/>
  <c r="FL40" i="2" s="1"/>
  <c r="FM39" i="2"/>
  <c r="FN39" i="2"/>
  <c r="FO39" i="2"/>
  <c r="FP39" i="2"/>
  <c r="FQ39" i="2"/>
  <c r="FQ40" i="2" s="1"/>
  <c r="FR39" i="2"/>
  <c r="FS39" i="2"/>
  <c r="FT39" i="2"/>
  <c r="FT40" i="2" s="1"/>
  <c r="FU39" i="2"/>
  <c r="FV39" i="2"/>
  <c r="FW39" i="2"/>
  <c r="FW40" i="2"/>
  <c r="FX39" i="2"/>
  <c r="FY39" i="2"/>
  <c r="FZ39" i="2"/>
  <c r="FZ40" i="2" s="1"/>
  <c r="GA39" i="2"/>
  <c r="GB39" i="2"/>
  <c r="GC39" i="2"/>
  <c r="GC40" i="2" s="1"/>
  <c r="GD39" i="2"/>
  <c r="GE39" i="2"/>
  <c r="GF39" i="2"/>
  <c r="GF40" i="2" s="1"/>
  <c r="GG39" i="2"/>
  <c r="GH39" i="2"/>
  <c r="GI39" i="2"/>
  <c r="GI40" i="2"/>
  <c r="GJ39" i="2"/>
  <c r="GK39" i="2"/>
  <c r="GL39" i="2"/>
  <c r="GL40" i="2" s="1"/>
  <c r="GM39" i="2"/>
  <c r="GN39" i="2"/>
  <c r="GO39" i="2"/>
  <c r="GO40" i="2" s="1"/>
  <c r="GP39" i="2"/>
  <c r="GQ39" i="2"/>
  <c r="GR39" i="2"/>
  <c r="GR40" i="2" s="1"/>
  <c r="GS39" i="2"/>
  <c r="GT39" i="2"/>
  <c r="GU39" i="2"/>
  <c r="GU40" i="2" s="1"/>
  <c r="GV39" i="2"/>
  <c r="GW39" i="2"/>
  <c r="GX39" i="2"/>
  <c r="GX40" i="2" s="1"/>
  <c r="GY39" i="2"/>
  <c r="GZ39" i="2"/>
  <c r="HA39" i="2"/>
  <c r="HA40" i="2" s="1"/>
  <c r="HB39" i="2"/>
  <c r="HC39" i="2"/>
  <c r="HD39" i="2"/>
  <c r="HD40" i="2" s="1"/>
  <c r="HE39" i="2"/>
  <c r="HF39" i="2"/>
  <c r="HG39" i="2"/>
  <c r="HG40" i="2" s="1"/>
  <c r="HH39" i="2"/>
  <c r="HI39" i="2"/>
  <c r="HJ39" i="2"/>
  <c r="HJ40" i="2" s="1"/>
  <c r="HK39" i="2"/>
  <c r="HL39" i="2"/>
  <c r="HM39" i="2"/>
  <c r="HM40" i="2" s="1"/>
  <c r="HN39" i="2"/>
  <c r="HO39" i="2"/>
  <c r="HP39" i="2"/>
  <c r="HP40" i="2" s="1"/>
  <c r="HQ39" i="2"/>
  <c r="HR39" i="2"/>
  <c r="HS39" i="2"/>
  <c r="HS40" i="2" s="1"/>
  <c r="HT39" i="2"/>
  <c r="HU39" i="2"/>
  <c r="HV39" i="2"/>
  <c r="HV40" i="2" s="1"/>
  <c r="HW39" i="2"/>
  <c r="HX39" i="2"/>
  <c r="HY39" i="2"/>
  <c r="HY40" i="2" s="1"/>
  <c r="HZ39" i="2"/>
  <c r="IA39" i="2"/>
  <c r="IB39" i="2"/>
  <c r="IB40" i="2" s="1"/>
  <c r="IC39" i="2"/>
  <c r="ID39" i="2"/>
  <c r="IE39" i="2"/>
  <c r="IE40" i="2" s="1"/>
  <c r="IF39" i="2"/>
  <c r="IG39" i="2"/>
  <c r="IH39" i="2"/>
  <c r="IH40" i="2" s="1"/>
  <c r="II39" i="2"/>
  <c r="IJ39" i="2"/>
  <c r="IK39" i="2"/>
  <c r="IK40" i="2" s="1"/>
  <c r="IL39" i="2"/>
  <c r="IM39" i="2"/>
  <c r="IN39" i="2"/>
  <c r="IN40" i="2" s="1"/>
  <c r="IO39" i="2"/>
  <c r="IP39" i="2"/>
  <c r="IQ39" i="2"/>
  <c r="IQ40" i="2" s="1"/>
  <c r="IR39" i="2"/>
  <c r="IS39" i="2"/>
  <c r="IT39" i="2"/>
  <c r="IT40" i="2" s="1"/>
  <c r="IU39" i="2"/>
  <c r="IV39" i="2"/>
  <c r="IW39" i="2"/>
  <c r="IW40" i="2"/>
  <c r="IX39" i="2"/>
  <c r="IY39" i="2"/>
  <c r="IZ39" i="2"/>
  <c r="IZ40" i="2"/>
  <c r="JA39" i="2"/>
  <c r="JB39" i="2"/>
  <c r="JC39" i="2"/>
  <c r="JC40" i="2"/>
  <c r="JD39" i="2"/>
  <c r="JE39" i="2"/>
  <c r="JF39" i="2"/>
  <c r="JF40" i="2" s="1"/>
  <c r="JG39" i="2"/>
  <c r="JH39" i="2"/>
  <c r="JI39" i="2"/>
  <c r="JI40" i="2" s="1"/>
  <c r="JJ39" i="2"/>
  <c r="JK39" i="2"/>
  <c r="JL39" i="2"/>
  <c r="JL40" i="2" s="1"/>
  <c r="JM39" i="2"/>
  <c r="JN39" i="2"/>
  <c r="JO39" i="2"/>
  <c r="JO40" i="2" s="1"/>
  <c r="JP39" i="2"/>
  <c r="JQ39" i="2"/>
  <c r="JR39" i="2"/>
  <c r="JR40" i="2" s="1"/>
  <c r="JS39" i="2"/>
  <c r="JT39" i="2"/>
  <c r="JU39" i="2"/>
  <c r="JV39" i="2"/>
  <c r="JW39" i="2"/>
  <c r="JX39" i="2"/>
  <c r="JX40" i="2" s="1"/>
  <c r="JY39" i="2"/>
  <c r="JZ39" i="2"/>
  <c r="KA39" i="2"/>
  <c r="KA40" i="2"/>
  <c r="KB39" i="2"/>
  <c r="KC39" i="2"/>
  <c r="KD39" i="2"/>
  <c r="KD40" i="2" s="1"/>
  <c r="KE39" i="2"/>
  <c r="KE40" i="2" s="1"/>
  <c r="KF39" i="2"/>
  <c r="KF40" i="2" s="1"/>
  <c r="KG39" i="2"/>
  <c r="KG40" i="2" s="1"/>
  <c r="KH39" i="2"/>
  <c r="KI39" i="2"/>
  <c r="KJ39" i="2"/>
  <c r="KJ40" i="2" s="1"/>
  <c r="KK39" i="2"/>
  <c r="KL39" i="2"/>
  <c r="KM39" i="2"/>
  <c r="KM40" i="2" s="1"/>
  <c r="KN39" i="2"/>
  <c r="KO39" i="2"/>
  <c r="KP39" i="2"/>
  <c r="KP40" i="2" s="1"/>
  <c r="KQ39" i="2"/>
  <c r="KR39" i="2"/>
  <c r="KS39" i="2"/>
  <c r="KS40" i="2"/>
  <c r="KT39" i="2"/>
  <c r="KU39" i="2"/>
  <c r="KV39" i="2"/>
  <c r="KV40" i="2" s="1"/>
  <c r="KW39" i="2"/>
  <c r="KW40" i="2" s="1"/>
  <c r="KX39" i="2"/>
  <c r="KX40" i="2" s="1"/>
  <c r="KY39" i="2"/>
  <c r="KY40" i="2"/>
  <c r="KZ39" i="2"/>
  <c r="LA39" i="2"/>
  <c r="LB39" i="2"/>
  <c r="LB40" i="2" s="1"/>
  <c r="LC39" i="2"/>
  <c r="LD39" i="2"/>
  <c r="LE39" i="2"/>
  <c r="LE40" i="2" s="1"/>
  <c r="N40" i="2"/>
  <c r="JU40" i="2"/>
  <c r="C39" i="2"/>
  <c r="D51" i="2" l="1"/>
  <c r="D56" i="2"/>
  <c r="D61" i="2"/>
  <c r="D57" i="2"/>
  <c r="D60" i="2"/>
  <c r="D47" i="2"/>
  <c r="D43" i="2"/>
  <c r="D45" i="2"/>
  <c r="D59" i="2"/>
  <c r="D53" i="2"/>
  <c r="D44" i="2"/>
  <c r="D55" i="2"/>
  <c r="D52" i="2"/>
  <c r="D48" i="2"/>
  <c r="D49" i="2"/>
</calcChain>
</file>

<file path=xl/sharedStrings.xml><?xml version="1.0" encoding="utf-8"?>
<sst xmlns="http://schemas.openxmlformats.org/spreadsheetml/2006/main" count="628" uniqueCount="523">
  <si>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</si>
  <si>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</si>
  <si>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</si>
  <si>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</si>
  <si>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</si>
  <si>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</si>
  <si>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</si>
  <si>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</si>
  <si>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</si>
  <si>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</si>
  <si>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</si>
  <si>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</si>
  <si>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</si>
  <si>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</si>
  <si>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</si>
  <si>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</si>
  <si>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</si>
  <si>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меңгерген</t>
  </si>
  <si>
    <t>ішінара меңгерген</t>
  </si>
  <si>
    <t>меңгермеген</t>
  </si>
  <si>
    <t>қуанады</t>
  </si>
  <si>
    <t>қызығушылық танытады</t>
  </si>
  <si>
    <t>ішінара қызығушылық танытады</t>
  </si>
  <si>
    <t>қызығушылық танытпайды</t>
  </si>
  <si>
    <t>дағдыларды меңгерген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</si>
  <si>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</si>
  <si>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</si>
  <si>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</si>
  <si>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</si>
  <si>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</si>
  <si>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қуана ойнайды</t>
  </si>
  <si>
    <t>кейбіреуін қайталайды</t>
  </si>
  <si>
    <t>қайталауға талпынбайды</t>
  </si>
  <si>
    <t>айтуға талпынады</t>
  </si>
  <si>
    <t>ішінара түсінеді</t>
  </si>
  <si>
    <t>тыңдайды, бірақ түсінбейді</t>
  </si>
  <si>
    <t>тыңдамайды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</si>
  <si>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</si>
  <si>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</si>
  <si>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</si>
  <si>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</si>
  <si>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</si>
  <si>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</si>
  <si>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</si>
  <si>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</si>
  <si>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</si>
  <si>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</si>
  <si>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</si>
  <si>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</si>
  <si>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</si>
  <si>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</si>
  <si>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</si>
  <si>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</si>
  <si>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кейбіреуімен ойнайды</t>
  </si>
  <si>
    <t>ойнамайды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</si>
  <si>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</si>
  <si>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</si>
  <si>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таниды</t>
  </si>
  <si>
    <t>танымайды</t>
  </si>
  <si>
    <t>ойнағанды ұнатады</t>
  </si>
  <si>
    <t>меңгеруге талпынады</t>
  </si>
  <si>
    <t>біледі</t>
  </si>
  <si>
    <t>білуге талпынады</t>
  </si>
  <si>
    <t>қамқорлық танытпайды</t>
  </si>
  <si>
    <t>түсінеді</t>
  </si>
  <si>
    <t>түсінбейді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</si>
  <si>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</si>
  <si>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</si>
  <si>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</si>
  <si>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</si>
  <si>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</si>
  <si>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</si>
  <si>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</si>
  <si>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</si>
  <si>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</si>
  <si>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</si>
  <si>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</si>
  <si>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</si>
  <si>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</si>
  <si>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</si>
  <si>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</si>
  <si>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</si>
  <si>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</si>
  <si>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</si>
  <si>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</si>
  <si>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</si>
  <si>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</si>
  <si>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</si>
  <si>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</si>
  <si>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</si>
  <si>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</si>
  <si>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</si>
  <si>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</si>
  <si>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</si>
  <si>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</si>
  <si>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</si>
  <si>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</si>
  <si>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</si>
  <si>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</si>
  <si>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</si>
  <si>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</si>
  <si>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</si>
  <si>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</si>
  <si>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</si>
  <si>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</si>
  <si>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</si>
  <si>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</si>
  <si>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</si>
  <si>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</si>
  <si>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</si>
  <si>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</si>
  <si>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</si>
  <si>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</si>
  <si>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</si>
  <si>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</si>
  <si>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</si>
  <si>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</si>
  <si>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</si>
  <si>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</si>
  <si>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</si>
  <si>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</si>
  <si>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</si>
  <si>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</si>
  <si>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</si>
  <si>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</si>
  <si>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</si>
  <si>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</si>
  <si>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</si>
  <si>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</si>
  <si>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</si>
  <si>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</si>
  <si>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</si>
  <si>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</si>
  <si>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</si>
  <si>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</si>
  <si>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</si>
  <si>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</si>
  <si>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</si>
  <si>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</si>
  <si>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</si>
  <si>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</si>
  <si>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</si>
  <si>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</si>
  <si>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</si>
  <si>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</si>
  <si>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</si>
  <si>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</si>
  <si>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</si>
  <si>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</si>
  <si>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</si>
  <si>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</si>
  <si>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</si>
  <si>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</si>
  <si>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</si>
  <si>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</si>
  <si>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</si>
  <si>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</si>
  <si>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</si>
  <si>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</si>
  <si>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</si>
  <si>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</si>
  <si>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</si>
  <si>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</si>
  <si>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</si>
  <si>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</si>
  <si>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</si>
  <si>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</si>
  <si>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</si>
  <si>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</si>
  <si>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</si>
  <si>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</si>
  <si>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</si>
  <si>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</si>
  <si>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</si>
  <si>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</si>
  <si>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</si>
  <si>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</si>
  <si>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</si>
  <si>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</si>
  <si>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</si>
  <si>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</si>
  <si>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</si>
  <si>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</si>
  <si>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</si>
  <si>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</si>
  <si>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</si>
  <si>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</si>
  <si>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</si>
  <si>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</si>
  <si>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</si>
  <si>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</si>
  <si>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</si>
  <si>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</si>
  <si>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</si>
  <si>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</si>
  <si>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</si>
  <si>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</si>
  <si>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</si>
  <si>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</si>
  <si>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</si>
  <si>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</si>
  <si>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</si>
  <si>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</si>
  <si>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</si>
  <si>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</si>
  <si>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</si>
  <si>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</si>
  <si>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</si>
  <si>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</si>
  <si>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</si>
  <si>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</si>
  <si>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</si>
  <si>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</si>
  <si>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</si>
  <si>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</si>
  <si>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</si>
  <si>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</si>
  <si>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</si>
  <si>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</si>
  <si>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</si>
  <si>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</si>
  <si>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</si>
  <si>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</si>
  <si>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</si>
  <si>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</si>
  <si>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</si>
  <si>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</si>
  <si>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</si>
  <si>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</si>
  <si>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</si>
  <si>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</si>
  <si>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</si>
  <si>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</si>
  <si>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</si>
  <si>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</si>
  <si>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</si>
  <si>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</si>
  <si>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</si>
  <si>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</si>
  <si>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</si>
  <si>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</si>
  <si>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</si>
  <si>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</si>
  <si>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</si>
  <si>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</si>
  <si>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</si>
  <si>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</si>
  <si>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</si>
  <si>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</si>
  <si>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</si>
  <si>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</si>
  <si>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</si>
  <si>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</si>
  <si>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</si>
  <si>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</si>
  <si>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</si>
  <si>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</si>
  <si>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</si>
  <si>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</si>
  <si>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</si>
  <si>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</si>
  <si>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</si>
  <si>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</si>
  <si>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</si>
  <si>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</si>
  <si>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</si>
  <si>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</si>
  <si>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</si>
  <si>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</si>
  <si>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</si>
  <si>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</si>
  <si>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</si>
  <si>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</si>
  <si>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</si>
  <si>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</si>
  <si>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</si>
  <si>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</si>
  <si>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</si>
  <si>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</si>
  <si>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</si>
  <si>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</si>
  <si>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</si>
  <si>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</si>
  <si>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</si>
  <si>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</si>
  <si>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</si>
  <si>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</si>
  <si>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</si>
  <si>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</si>
  <si>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</si>
  <si>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</si>
  <si>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</si>
  <si>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</si>
  <si>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</si>
  <si>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</si>
  <si>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</si>
  <si>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</si>
  <si>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</si>
  <si>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</si>
  <si>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</si>
  <si>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</si>
  <si>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</si>
  <si>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</si>
  <si>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</si>
  <si>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</si>
  <si>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</si>
  <si>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</si>
  <si>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</si>
  <si>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</si>
  <si>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</si>
  <si>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</si>
  <si>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</si>
  <si>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</si>
  <si>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</si>
  <si>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</si>
  <si>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</si>
  <si>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</si>
  <si>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</si>
  <si>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</si>
  <si>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</si>
  <si>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</si>
  <si>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</si>
  <si>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</si>
  <si>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</si>
  <si>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</si>
  <si>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</si>
  <si>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</si>
  <si>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</si>
  <si>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</si>
  <si>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</si>
  <si>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</si>
  <si>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</si>
  <si>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</si>
  <si>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</si>
  <si>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</si>
  <si>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</si>
  <si>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</si>
  <si>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</si>
  <si>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</si>
  <si>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</si>
  <si>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</si>
  <si>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</si>
  <si>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</si>
  <si>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</si>
  <si>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</si>
  <si>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</si>
  <si>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</si>
  <si>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</si>
  <si>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</si>
  <si>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</si>
  <si>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</si>
  <si>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</si>
  <si>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</si>
  <si>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</si>
  <si>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</si>
  <si>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</si>
  <si>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</si>
  <si>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</si>
  <si>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</si>
  <si>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</si>
  <si>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</si>
  <si>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</si>
  <si>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</si>
  <si>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</si>
  <si>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</si>
  <si>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</si>
  <si>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</si>
  <si>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</si>
  <si>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</si>
  <si>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</si>
  <si>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</si>
  <si>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</si>
  <si>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</si>
  <si>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</si>
  <si>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</si>
  <si>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</si>
  <si>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</si>
  <si>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</si>
  <si>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</si>
  <si>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</si>
  <si>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</si>
  <si>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</si>
  <si>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</si>
  <si>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</si>
  <si>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</si>
  <si>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</si>
  <si>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</si>
  <si>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</si>
  <si>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</si>
  <si>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</si>
  <si>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</si>
  <si>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</si>
  <si>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</si>
  <si>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</si>
  <si>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</si>
  <si>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</si>
  <si>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</si>
  <si>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</si>
  <si>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</si>
  <si>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</si>
  <si>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</si>
  <si>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</si>
  <si>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</si>
  <si>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</si>
  <si>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</si>
  <si>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</si>
  <si>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</si>
  <si>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</si>
  <si>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</si>
  <si>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</si>
  <si>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</si>
  <si>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</si>
  <si>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</si>
  <si>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</si>
  <si>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</si>
  <si>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</si>
  <si>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</si>
  <si>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</si>
  <si>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</si>
  <si>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</si>
  <si>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</si>
  <si>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</si>
  <si>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</si>
  <si>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</si>
  <si>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</si>
  <si>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</si>
  <si>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</si>
  <si>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</si>
  <si>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</si>
  <si>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</si>
  <si>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</si>
  <si>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</si>
  <si>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</si>
  <si>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</si>
  <si>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</si>
  <si>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</si>
  <si>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</si>
  <si>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</si>
  <si>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</si>
  <si>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</si>
  <si>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</si>
  <si>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</si>
  <si>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</si>
  <si>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</si>
  <si>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</si>
  <si>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</si>
  <si>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</si>
  <si>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</si>
  <si>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</si>
  <si>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</si>
  <si>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</si>
  <si>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</si>
  <si>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</si>
  <si>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</si>
  <si>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</si>
  <si>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</si>
  <si>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</si>
  <si>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</si>
  <si>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</si>
  <si>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</si>
  <si>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</si>
  <si>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</si>
  <si>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</si>
  <si>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</si>
  <si>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</si>
  <si>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</si>
  <si>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</si>
  <si>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</si>
  <si>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</si>
  <si>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</si>
  <si>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</si>
  <si>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</si>
  <si>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</si>
  <si>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</si>
  <si>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</si>
  <si>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</si>
  <si>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</si>
  <si>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</si>
  <si>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</si>
  <si>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</si>
  <si>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</si>
  <si>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</si>
  <si>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</si>
  <si>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</si>
  <si>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</si>
  <si>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</si>
  <si>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</si>
  <si>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</si>
  <si>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</si>
  <si>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</si>
  <si>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</si>
  <si>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</si>
  <si>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</si>
  <si>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</si>
  <si>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</si>
  <si>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</si>
  <si>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</si>
  <si>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</si>
  <si>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</si>
  <si>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 xml:space="preserve">                                  Оқу жылы: ____2022-2023ж________                              Топ: _____Балапан________                Өткізу кезеңі:________________           Өткізу мерзімі:______________</t>
  </si>
  <si>
    <t>Дрыневский Михаил</t>
  </si>
  <si>
    <t xml:space="preserve">Карнаухова Ксения </t>
  </si>
  <si>
    <t>Бородина Маргарита</t>
  </si>
  <si>
    <t>Хасаншин Глеб</t>
  </si>
  <si>
    <t>Тукенова Карина</t>
  </si>
  <si>
    <t>Дукарт Никита</t>
  </si>
  <si>
    <t>Талғат Рамазан</t>
  </si>
  <si>
    <r>
      <rPr>
        <sz val="11"/>
        <color theme="1"/>
        <rFont val="Times New Roman"/>
        <family val="1"/>
        <charset val="204"/>
      </rPr>
      <t xml:space="preserve">Бораншы Бибінұр 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</si>
  <si>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Тұрахмет Әбілбек</t>
  </si>
  <si>
    <t xml:space="preserve">Өкей Мариям </t>
  </si>
  <si>
    <t>Әбдеш  Сардар</t>
  </si>
  <si>
    <t xml:space="preserve">Нұрсұлтан Оэлун  </t>
  </si>
  <si>
    <t xml:space="preserve">Еркінғали  Назерке </t>
  </si>
  <si>
    <t xml:space="preserve">Нұрғалиқызы     Хадиша  </t>
  </si>
  <si>
    <t xml:space="preserve">Қойшыбек Дария </t>
  </si>
  <si>
    <t xml:space="preserve">Нұрлан Абдуллах </t>
  </si>
  <si>
    <t xml:space="preserve">Қуандық Қуаныш </t>
  </si>
  <si>
    <t xml:space="preserve">Джумабеков Мадияр </t>
  </si>
  <si>
    <t xml:space="preserve">Талғат Томирис </t>
  </si>
  <si>
    <t xml:space="preserve">Айтпек Мүсілім </t>
  </si>
  <si>
    <t xml:space="preserve">Қуандық  Әмір </t>
  </si>
  <si>
    <t xml:space="preserve">Кожимова Медина </t>
  </si>
  <si>
    <t>Жұмағали Айлин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</si>
</sst>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3" fillId="0" borderId="1" xfId="0" applyFont="1" applyBorder="1"/>
    <xf numFmtId="0" fontId="13" fillId="0" borderId="0" xfId="0" applyFont="1"/>
    <xf numFmtId="0" fontId="14" fillId="0" borderId="1" xfId="0" applyFont="1" applyBorder="1"/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E61"/>
  <sheetViews>
    <sheetView tabSelected="1" topLeftCell="A23" workbookViewId="0">
      <selection activeCell="B36" sqref="B36"/>
    </sheetView>
  </sheetViews>
  <sheetFormatPr defaultRowHeight="14.4" x14ac:dyDescent="0.3"/>
  <cols>
    <col min="2" max="2" width="31.109375" customWidth="1"/>
    <col min="59" max="59" width="9.109375" customWidth="1"/>
  </cols>
  <sheetData>
    <row r="1" spans="1:317" ht="15.6" x14ac:dyDescent="0.3">
      <c r="A1" s="6" t="s">
        <v>67</v>
      </c>
      <c r="B1" s="13" t="s">
        <v>66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6" x14ac:dyDescent="0.3">
      <c r="A2" s="29" t="s">
        <v>499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3">
      <c r="A4" s="30" t="s">
        <v>0</v>
      </c>
      <c r="B4" s="30" t="s">
        <v>1</v>
      </c>
      <c r="C4" s="31" t="s">
        <v>28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3"/>
      <c r="BH4" s="42" t="s">
        <v>2</v>
      </c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 t="s">
        <v>2</v>
      </c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65" t="s">
        <v>40</v>
      </c>
      <c r="DQ4" s="66"/>
      <c r="DR4" s="66"/>
      <c r="DS4" s="66"/>
      <c r="DT4" s="66"/>
      <c r="DU4" s="66"/>
      <c r="DV4" s="66"/>
      <c r="DW4" s="66"/>
      <c r="DX4" s="66"/>
      <c r="DY4" s="66"/>
      <c r="DZ4" s="66"/>
      <c r="EA4" s="66"/>
      <c r="EB4" s="66"/>
      <c r="EC4" s="66"/>
      <c r="ED4" s="66"/>
      <c r="EE4" s="66"/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7"/>
      <c r="EQ4" s="71" t="s">
        <v>49</v>
      </c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2" t="s">
        <v>49</v>
      </c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 t="s">
        <v>49</v>
      </c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 t="s">
        <v>49</v>
      </c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4"/>
      <c r="HT4" s="42" t="s">
        <v>49</v>
      </c>
      <c r="HU4" s="43"/>
      <c r="HV4" s="43"/>
      <c r="HW4" s="43"/>
      <c r="HX4" s="43"/>
      <c r="HY4" s="43"/>
      <c r="HZ4" s="43"/>
      <c r="IA4" s="43"/>
      <c r="IB4" s="43"/>
      <c r="IC4" s="43"/>
      <c r="ID4" s="43"/>
      <c r="IE4" s="43"/>
      <c r="IF4" s="43"/>
      <c r="IG4" s="43"/>
      <c r="IH4" s="43"/>
      <c r="II4" s="43"/>
      <c r="IJ4" s="43"/>
      <c r="IK4" s="43"/>
      <c r="IL4" s="43"/>
      <c r="IM4" s="43"/>
      <c r="IN4" s="43"/>
      <c r="IO4" s="43"/>
      <c r="IP4" s="43"/>
      <c r="IQ4" s="43"/>
      <c r="IR4" s="43"/>
      <c r="IS4" s="43"/>
      <c r="IT4" s="43"/>
      <c r="IU4" s="43"/>
      <c r="IV4" s="43"/>
      <c r="IW4" s="43"/>
      <c r="IX4" s="76" t="s">
        <v>55</v>
      </c>
      <c r="IY4" s="77"/>
      <c r="IZ4" s="77"/>
      <c r="JA4" s="77"/>
      <c r="JB4" s="77"/>
      <c r="JC4" s="77"/>
      <c r="JD4" s="77"/>
      <c r="JE4" s="77"/>
      <c r="JF4" s="77"/>
      <c r="JG4" s="77"/>
      <c r="JH4" s="77"/>
      <c r="JI4" s="77"/>
      <c r="JJ4" s="77"/>
      <c r="JK4" s="77"/>
      <c r="JL4" s="77"/>
      <c r="JM4" s="77"/>
      <c r="JN4" s="77"/>
      <c r="JO4" s="77"/>
      <c r="JP4" s="77"/>
      <c r="JQ4" s="77"/>
      <c r="JR4" s="77"/>
      <c r="JS4" s="77"/>
      <c r="JT4" s="77"/>
      <c r="JU4" s="77"/>
      <c r="JV4" s="77"/>
      <c r="JW4" s="77"/>
      <c r="JX4" s="77"/>
      <c r="JY4" s="77"/>
      <c r="JZ4" s="77"/>
      <c r="KA4" s="77"/>
      <c r="KB4" s="77"/>
      <c r="KC4" s="77"/>
      <c r="KD4" s="77"/>
      <c r="KE4" s="77"/>
      <c r="KF4" s="77"/>
      <c r="KG4" s="77"/>
      <c r="KH4" s="77"/>
      <c r="KI4" s="77"/>
      <c r="KJ4" s="77"/>
      <c r="KK4" s="77"/>
      <c r="KL4" s="77"/>
      <c r="KM4" s="77"/>
      <c r="KN4" s="77"/>
      <c r="KO4" s="77"/>
      <c r="KP4" s="77"/>
      <c r="KQ4" s="77"/>
      <c r="KR4" s="77"/>
      <c r="KS4" s="77"/>
      <c r="KT4" s="77"/>
      <c r="KU4" s="77"/>
      <c r="KV4" s="77"/>
      <c r="KW4" s="77"/>
      <c r="KX4" s="77"/>
      <c r="KY4" s="77"/>
      <c r="KZ4" s="77"/>
      <c r="LA4" s="77"/>
      <c r="LB4" s="77"/>
      <c r="LC4" s="77"/>
      <c r="LD4" s="77"/>
      <c r="LE4" s="78"/>
    </row>
    <row r="5" spans="1:317" ht="15.75" customHeight="1" x14ac:dyDescent="0.3">
      <c r="A5" s="30"/>
      <c r="B5" s="30"/>
      <c r="C5" s="41" t="s">
        <v>29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9" t="s">
        <v>27</v>
      </c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64"/>
      <c r="CU5" s="55" t="s">
        <v>3</v>
      </c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4"/>
      <c r="DP5" s="68" t="s">
        <v>41</v>
      </c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70"/>
      <c r="EQ5" s="36" t="s">
        <v>87</v>
      </c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46" t="s">
        <v>50</v>
      </c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 t="s">
        <v>125</v>
      </c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 t="s">
        <v>137</v>
      </c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75"/>
      <c r="HT5" s="46" t="s">
        <v>51</v>
      </c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  <c r="IU5" s="47"/>
      <c r="IV5" s="47"/>
      <c r="IW5" s="47"/>
      <c r="IX5" s="55" t="s">
        <v>56</v>
      </c>
      <c r="IY5" s="56"/>
      <c r="IZ5" s="56"/>
      <c r="JA5" s="56"/>
      <c r="JB5" s="56"/>
      <c r="JC5" s="56"/>
      <c r="JD5" s="56"/>
      <c r="JE5" s="56"/>
      <c r="JF5" s="56"/>
      <c r="JG5" s="56"/>
      <c r="JH5" s="56"/>
      <c r="JI5" s="56"/>
      <c r="JJ5" s="56"/>
      <c r="JK5" s="56"/>
      <c r="JL5" s="56"/>
      <c r="JM5" s="56"/>
      <c r="JN5" s="56"/>
      <c r="JO5" s="56"/>
      <c r="JP5" s="56"/>
      <c r="JQ5" s="56"/>
      <c r="JR5" s="56"/>
      <c r="JS5" s="56"/>
      <c r="JT5" s="56"/>
      <c r="JU5" s="56"/>
      <c r="JV5" s="56"/>
      <c r="JW5" s="56"/>
      <c r="JX5" s="56"/>
      <c r="JY5" s="56"/>
      <c r="JZ5" s="56"/>
      <c r="KA5" s="56"/>
      <c r="KB5" s="56"/>
      <c r="KC5" s="56"/>
      <c r="KD5" s="56"/>
      <c r="KE5" s="56"/>
      <c r="KF5" s="56"/>
      <c r="KG5" s="56"/>
      <c r="KH5" s="56"/>
      <c r="KI5" s="56"/>
      <c r="KJ5" s="56"/>
      <c r="KK5" s="56"/>
      <c r="KL5" s="56"/>
      <c r="KM5" s="56"/>
      <c r="KN5" s="56"/>
      <c r="KO5" s="56"/>
      <c r="KP5" s="56"/>
      <c r="KQ5" s="56"/>
      <c r="KR5" s="56"/>
      <c r="KS5" s="56"/>
      <c r="KT5" s="56"/>
      <c r="KU5" s="56"/>
      <c r="KV5" s="56"/>
      <c r="KW5" s="56"/>
      <c r="KX5" s="56"/>
      <c r="KY5" s="56"/>
      <c r="KZ5" s="56"/>
      <c r="LA5" s="56"/>
      <c r="LB5" s="56"/>
      <c r="LC5" s="56"/>
      <c r="LD5" s="56"/>
      <c r="LE5" s="54"/>
    </row>
    <row r="6" spans="1:317" ht="0.75" customHeight="1" x14ac:dyDescent="0.3">
      <c r="A6" s="30"/>
      <c r="B6" s="3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17"/>
      <c r="DQ6" s="17"/>
      <c r="DR6" s="17"/>
      <c r="DS6" s="17"/>
      <c r="DT6" s="17"/>
      <c r="DU6" s="17"/>
      <c r="DV6" s="17"/>
      <c r="DW6" s="17"/>
      <c r="DX6" s="17"/>
      <c r="DY6" s="17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18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 x14ac:dyDescent="0.3">
      <c r="A7" s="30"/>
      <c r="B7" s="3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18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 x14ac:dyDescent="0.3">
      <c r="A8" s="30"/>
      <c r="B8" s="3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18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 x14ac:dyDescent="0.3">
      <c r="A9" s="30"/>
      <c r="B9" s="3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18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 x14ac:dyDescent="0.3">
      <c r="A10" s="30"/>
      <c r="B10" s="30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19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18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2" thickBot="1" x14ac:dyDescent="0.35">
      <c r="A11" s="30"/>
      <c r="B11" s="30"/>
      <c r="C11" s="34" t="s">
        <v>68</v>
      </c>
      <c r="D11" s="35" t="s">
        <v>5</v>
      </c>
      <c r="E11" s="35" t="s">
        <v>6</v>
      </c>
      <c r="F11" s="36" t="s">
        <v>69</v>
      </c>
      <c r="G11" s="36" t="s">
        <v>7</v>
      </c>
      <c r="H11" s="36" t="s">
        <v>8</v>
      </c>
      <c r="I11" s="36" t="s">
        <v>70</v>
      </c>
      <c r="J11" s="36" t="s">
        <v>9</v>
      </c>
      <c r="K11" s="36" t="s">
        <v>10</v>
      </c>
      <c r="L11" s="35" t="s">
        <v>71</v>
      </c>
      <c r="M11" s="35" t="s">
        <v>9</v>
      </c>
      <c r="N11" s="35" t="s">
        <v>10</v>
      </c>
      <c r="O11" s="35" t="s">
        <v>72</v>
      </c>
      <c r="P11" s="35" t="s">
        <v>11</v>
      </c>
      <c r="Q11" s="35" t="s">
        <v>4</v>
      </c>
      <c r="R11" s="35" t="s">
        <v>73</v>
      </c>
      <c r="S11" s="35" t="s">
        <v>6</v>
      </c>
      <c r="T11" s="35" t="s">
        <v>12</v>
      </c>
      <c r="U11" s="35" t="s">
        <v>74</v>
      </c>
      <c r="V11" s="35" t="s">
        <v>6</v>
      </c>
      <c r="W11" s="35" t="s">
        <v>12</v>
      </c>
      <c r="X11" s="40" t="s">
        <v>75</v>
      </c>
      <c r="Y11" s="41" t="s">
        <v>10</v>
      </c>
      <c r="Z11" s="34" t="s">
        <v>13</v>
      </c>
      <c r="AA11" s="35" t="s">
        <v>76</v>
      </c>
      <c r="AB11" s="35" t="s">
        <v>14</v>
      </c>
      <c r="AC11" s="35" t="s">
        <v>15</v>
      </c>
      <c r="AD11" s="35" t="s">
        <v>77</v>
      </c>
      <c r="AE11" s="35" t="s">
        <v>4</v>
      </c>
      <c r="AF11" s="35" t="s">
        <v>5</v>
      </c>
      <c r="AG11" s="35" t="s">
        <v>78</v>
      </c>
      <c r="AH11" s="35" t="s">
        <v>12</v>
      </c>
      <c r="AI11" s="35" t="s">
        <v>7</v>
      </c>
      <c r="AJ11" s="49" t="s">
        <v>79</v>
      </c>
      <c r="AK11" s="50"/>
      <c r="AL11" s="50"/>
      <c r="AM11" s="49" t="s">
        <v>80</v>
      </c>
      <c r="AN11" s="50"/>
      <c r="AO11" s="50"/>
      <c r="AP11" s="49" t="s">
        <v>81</v>
      </c>
      <c r="AQ11" s="50"/>
      <c r="AR11" s="50"/>
      <c r="AS11" s="49" t="s">
        <v>82</v>
      </c>
      <c r="AT11" s="50"/>
      <c r="AU11" s="50"/>
      <c r="AV11" s="49" t="s">
        <v>83</v>
      </c>
      <c r="AW11" s="50"/>
      <c r="AX11" s="50"/>
      <c r="AY11" s="49" t="s">
        <v>84</v>
      </c>
      <c r="AZ11" s="50"/>
      <c r="BA11" s="50"/>
      <c r="BB11" s="49" t="s">
        <v>85</v>
      </c>
      <c r="BC11" s="50"/>
      <c r="BD11" s="50"/>
      <c r="BE11" s="49" t="s">
        <v>86</v>
      </c>
      <c r="BF11" s="50"/>
      <c r="BG11" s="50"/>
      <c r="BH11" s="35" t="s">
        <v>101</v>
      </c>
      <c r="BI11" s="35"/>
      <c r="BJ11" s="35"/>
      <c r="BK11" s="40" t="s">
        <v>5</v>
      </c>
      <c r="BL11" s="41"/>
      <c r="BM11" s="34"/>
      <c r="BN11" s="40" t="s">
        <v>102</v>
      </c>
      <c r="BO11" s="41"/>
      <c r="BP11" s="34"/>
      <c r="BQ11" s="35" t="s">
        <v>12</v>
      </c>
      <c r="BR11" s="35"/>
      <c r="BS11" s="35"/>
      <c r="BT11" s="35" t="s">
        <v>7</v>
      </c>
      <c r="BU11" s="35"/>
      <c r="BV11" s="35"/>
      <c r="BW11" s="35" t="s">
        <v>8</v>
      </c>
      <c r="BX11" s="35"/>
      <c r="BY11" s="35"/>
      <c r="BZ11" s="48" t="s">
        <v>16</v>
      </c>
      <c r="CA11" s="48"/>
      <c r="CB11" s="48"/>
      <c r="CC11" s="35" t="s">
        <v>9</v>
      </c>
      <c r="CD11" s="35"/>
      <c r="CE11" s="35"/>
      <c r="CF11" s="35" t="s">
        <v>10</v>
      </c>
      <c r="CG11" s="35"/>
      <c r="CH11" s="35"/>
      <c r="CI11" s="35" t="s">
        <v>13</v>
      </c>
      <c r="CJ11" s="35"/>
      <c r="CK11" s="35"/>
      <c r="CL11" s="35" t="s">
        <v>103</v>
      </c>
      <c r="CM11" s="35"/>
      <c r="CN11" s="35"/>
      <c r="CO11" s="35" t="s">
        <v>14</v>
      </c>
      <c r="CP11" s="35"/>
      <c r="CQ11" s="35"/>
      <c r="CR11" s="52" t="s">
        <v>15</v>
      </c>
      <c r="CS11" s="52"/>
      <c r="CT11" s="52"/>
      <c r="CU11" s="52" t="s">
        <v>104</v>
      </c>
      <c r="CV11" s="52"/>
      <c r="CW11" s="53"/>
      <c r="CX11" s="36" t="s">
        <v>105</v>
      </c>
      <c r="CY11" s="36"/>
      <c r="CZ11" s="36"/>
      <c r="DA11" s="36" t="s">
        <v>106</v>
      </c>
      <c r="DB11" s="36"/>
      <c r="DC11" s="36"/>
      <c r="DD11" s="51" t="s">
        <v>107</v>
      </c>
      <c r="DE11" s="51"/>
      <c r="DF11" s="51"/>
      <c r="DG11" s="36" t="s">
        <v>108</v>
      </c>
      <c r="DH11" s="36"/>
      <c r="DI11" s="36"/>
      <c r="DJ11" s="36" t="s">
        <v>109</v>
      </c>
      <c r="DK11" s="36"/>
      <c r="DL11" s="36"/>
      <c r="DM11" s="36" t="s">
        <v>110</v>
      </c>
      <c r="DN11" s="36"/>
      <c r="DO11" s="36"/>
      <c r="DP11" s="55" t="s">
        <v>96</v>
      </c>
      <c r="DQ11" s="56"/>
      <c r="DR11" s="54"/>
      <c r="DS11" s="55" t="s">
        <v>97</v>
      </c>
      <c r="DT11" s="56"/>
      <c r="DU11" s="54"/>
      <c r="DV11" s="55" t="s">
        <v>98</v>
      </c>
      <c r="DW11" s="56"/>
      <c r="DX11" s="54"/>
      <c r="DY11" s="51" t="s">
        <v>99</v>
      </c>
      <c r="DZ11" s="51"/>
      <c r="EA11" s="51"/>
      <c r="EB11" s="51" t="s">
        <v>100</v>
      </c>
      <c r="EC11" s="51"/>
      <c r="ED11" s="51"/>
      <c r="EE11" s="51" t="s">
        <v>111</v>
      </c>
      <c r="EF11" s="51"/>
      <c r="EG11" s="51"/>
      <c r="EH11" s="51" t="s">
        <v>112</v>
      </c>
      <c r="EI11" s="51"/>
      <c r="EJ11" s="51"/>
      <c r="EK11" s="51" t="s">
        <v>113</v>
      </c>
      <c r="EL11" s="51"/>
      <c r="EM11" s="51"/>
      <c r="EN11" s="51" t="s">
        <v>114</v>
      </c>
      <c r="EO11" s="51"/>
      <c r="EP11" s="55"/>
      <c r="EQ11" s="51" t="s">
        <v>88</v>
      </c>
      <c r="ER11" s="51"/>
      <c r="ES11" s="51"/>
      <c r="ET11" s="51" t="s">
        <v>89</v>
      </c>
      <c r="EU11" s="51"/>
      <c r="EV11" s="51"/>
      <c r="EW11" s="51" t="s">
        <v>90</v>
      </c>
      <c r="EX11" s="51"/>
      <c r="EY11" s="51"/>
      <c r="EZ11" s="51" t="s">
        <v>91</v>
      </c>
      <c r="FA11" s="51"/>
      <c r="FB11" s="51"/>
      <c r="FC11" s="51" t="s">
        <v>92</v>
      </c>
      <c r="FD11" s="51"/>
      <c r="FE11" s="51"/>
      <c r="FF11" s="51" t="s">
        <v>93</v>
      </c>
      <c r="FG11" s="51"/>
      <c r="FH11" s="51"/>
      <c r="FI11" s="51" t="s">
        <v>94</v>
      </c>
      <c r="FJ11" s="51"/>
      <c r="FK11" s="51"/>
      <c r="FL11" s="51" t="s">
        <v>95</v>
      </c>
      <c r="FM11" s="51"/>
      <c r="FN11" s="51"/>
      <c r="FO11" s="51" t="s">
        <v>130</v>
      </c>
      <c r="FP11" s="51"/>
      <c r="FQ11" s="51"/>
      <c r="FR11" s="51" t="s">
        <v>131</v>
      </c>
      <c r="FS11" s="51"/>
      <c r="FT11" s="51"/>
      <c r="FU11" s="51" t="s">
        <v>132</v>
      </c>
      <c r="FV11" s="51"/>
      <c r="FW11" s="51"/>
      <c r="FX11" s="51" t="s">
        <v>133</v>
      </c>
      <c r="FY11" s="51"/>
      <c r="FZ11" s="51"/>
      <c r="GA11" s="51" t="s">
        <v>134</v>
      </c>
      <c r="GB11" s="51"/>
      <c r="GC11" s="51"/>
      <c r="GD11" s="51" t="s">
        <v>135</v>
      </c>
      <c r="GE11" s="51"/>
      <c r="GF11" s="51"/>
      <c r="GG11" s="55" t="s">
        <v>136</v>
      </c>
      <c r="GH11" s="56"/>
      <c r="GI11" s="54"/>
      <c r="GJ11" s="55" t="s">
        <v>126</v>
      </c>
      <c r="GK11" s="56"/>
      <c r="GL11" s="54"/>
      <c r="GM11" s="55" t="s">
        <v>127</v>
      </c>
      <c r="GN11" s="56"/>
      <c r="GO11" s="54"/>
      <c r="GP11" s="55" t="s">
        <v>128</v>
      </c>
      <c r="GQ11" s="56"/>
      <c r="GR11" s="54"/>
      <c r="GS11" s="55" t="s">
        <v>129</v>
      </c>
      <c r="GT11" s="56"/>
      <c r="GU11" s="54"/>
      <c r="GV11" s="55" t="s">
        <v>138</v>
      </c>
      <c r="GW11" s="56"/>
      <c r="GX11" s="54"/>
      <c r="GY11" s="55" t="s">
        <v>139</v>
      </c>
      <c r="GZ11" s="56"/>
      <c r="HA11" s="54"/>
      <c r="HB11" s="55" t="s">
        <v>140</v>
      </c>
      <c r="HC11" s="56"/>
      <c r="HD11" s="54"/>
      <c r="HE11" s="55" t="s">
        <v>141</v>
      </c>
      <c r="HF11" s="56"/>
      <c r="HG11" s="54"/>
      <c r="HH11" s="55" t="s">
        <v>142</v>
      </c>
      <c r="HI11" s="56"/>
      <c r="HJ11" s="54"/>
      <c r="HK11" s="55" t="s">
        <v>143</v>
      </c>
      <c r="HL11" s="56"/>
      <c r="HM11" s="54"/>
      <c r="HN11" s="55" t="s">
        <v>144</v>
      </c>
      <c r="HO11" s="56"/>
      <c r="HP11" s="54"/>
      <c r="HQ11" s="55" t="s">
        <v>145</v>
      </c>
      <c r="HR11" s="56"/>
      <c r="HS11" s="54"/>
      <c r="HT11" s="54" t="s">
        <v>115</v>
      </c>
      <c r="HU11" s="51"/>
      <c r="HV11" s="51"/>
      <c r="HW11" s="51" t="s">
        <v>116</v>
      </c>
      <c r="HX11" s="51"/>
      <c r="HY11" s="51"/>
      <c r="HZ11" s="51" t="s">
        <v>117</v>
      </c>
      <c r="IA11" s="51"/>
      <c r="IB11" s="51"/>
      <c r="IC11" s="51" t="s">
        <v>118</v>
      </c>
      <c r="ID11" s="51"/>
      <c r="IE11" s="51"/>
      <c r="IF11" s="51" t="s">
        <v>119</v>
      </c>
      <c r="IG11" s="51"/>
      <c r="IH11" s="51"/>
      <c r="II11" s="51" t="s">
        <v>120</v>
      </c>
      <c r="IJ11" s="51"/>
      <c r="IK11" s="51"/>
      <c r="IL11" s="51" t="s">
        <v>121</v>
      </c>
      <c r="IM11" s="51"/>
      <c r="IN11" s="51"/>
      <c r="IO11" s="51" t="s">
        <v>122</v>
      </c>
      <c r="IP11" s="51"/>
      <c r="IQ11" s="51"/>
      <c r="IR11" s="51" t="s">
        <v>123</v>
      </c>
      <c r="IS11" s="51"/>
      <c r="IT11" s="51"/>
      <c r="IU11" s="51" t="s">
        <v>124</v>
      </c>
      <c r="IV11" s="51"/>
      <c r="IW11" s="51"/>
      <c r="IX11" s="51" t="s">
        <v>146</v>
      </c>
      <c r="IY11" s="51"/>
      <c r="IZ11" s="51"/>
      <c r="JA11" s="51" t="s">
        <v>147</v>
      </c>
      <c r="JB11" s="51"/>
      <c r="JC11" s="51"/>
      <c r="JD11" s="51" t="s">
        <v>148</v>
      </c>
      <c r="JE11" s="51"/>
      <c r="JF11" s="51"/>
      <c r="JG11" s="51" t="s">
        <v>149</v>
      </c>
      <c r="JH11" s="51"/>
      <c r="JI11" s="51"/>
      <c r="JJ11" s="51" t="s">
        <v>150</v>
      </c>
      <c r="JK11" s="51"/>
      <c r="JL11" s="51"/>
      <c r="JM11" s="51" t="s">
        <v>151</v>
      </c>
      <c r="JN11" s="51"/>
      <c r="JO11" s="51"/>
      <c r="JP11" s="51" t="s">
        <v>152</v>
      </c>
      <c r="JQ11" s="51"/>
      <c r="JR11" s="51"/>
      <c r="JS11" s="51" t="s">
        <v>153</v>
      </c>
      <c r="JT11" s="51"/>
      <c r="JU11" s="51"/>
      <c r="JV11" s="51" t="s">
        <v>154</v>
      </c>
      <c r="JW11" s="51"/>
      <c r="JX11" s="51"/>
      <c r="JY11" s="51" t="s">
        <v>155</v>
      </c>
      <c r="JZ11" s="51"/>
      <c r="KA11" s="51"/>
      <c r="KB11" s="51" t="s">
        <v>156</v>
      </c>
      <c r="KC11" s="51"/>
      <c r="KD11" s="51"/>
      <c r="KE11" s="51" t="s">
        <v>157</v>
      </c>
      <c r="KF11" s="51"/>
      <c r="KG11" s="51"/>
      <c r="KH11" s="51" t="s">
        <v>158</v>
      </c>
      <c r="KI11" s="51"/>
      <c r="KJ11" s="51"/>
      <c r="KK11" s="51" t="s">
        <v>159</v>
      </c>
      <c r="KL11" s="51"/>
      <c r="KM11" s="51"/>
      <c r="KN11" s="51" t="s">
        <v>160</v>
      </c>
      <c r="KO11" s="51"/>
      <c r="KP11" s="51"/>
      <c r="KQ11" s="51" t="s">
        <v>161</v>
      </c>
      <c r="KR11" s="51"/>
      <c r="KS11" s="51"/>
      <c r="KT11" s="51" t="s">
        <v>162</v>
      </c>
      <c r="KU11" s="51"/>
      <c r="KV11" s="55"/>
      <c r="KW11" s="51" t="s">
        <v>163</v>
      </c>
      <c r="KX11" s="51"/>
      <c r="KY11" s="55"/>
      <c r="KZ11" s="51" t="s">
        <v>164</v>
      </c>
      <c r="LA11" s="51"/>
      <c r="LB11" s="55"/>
      <c r="LC11" s="51" t="s">
        <v>165</v>
      </c>
      <c r="LD11" s="51"/>
      <c r="LE11" s="51"/>
    </row>
    <row r="12" spans="1:317" ht="110.25" customHeight="1" thickBot="1" x14ac:dyDescent="0.35">
      <c r="A12" s="30"/>
      <c r="B12" s="30"/>
      <c r="C12" s="37" t="s">
        <v>166</v>
      </c>
      <c r="D12" s="38"/>
      <c r="E12" s="39"/>
      <c r="F12" s="37" t="s">
        <v>170</v>
      </c>
      <c r="G12" s="38"/>
      <c r="H12" s="39"/>
      <c r="I12" s="37" t="s">
        <v>174</v>
      </c>
      <c r="J12" s="38"/>
      <c r="K12" s="39"/>
      <c r="L12" s="37" t="s">
        <v>178</v>
      </c>
      <c r="M12" s="38"/>
      <c r="N12" s="39"/>
      <c r="O12" s="37" t="s">
        <v>182</v>
      </c>
      <c r="P12" s="38"/>
      <c r="Q12" s="39"/>
      <c r="R12" s="37" t="s">
        <v>183</v>
      </c>
      <c r="S12" s="38"/>
      <c r="T12" s="39"/>
      <c r="U12" s="37" t="s">
        <v>187</v>
      </c>
      <c r="V12" s="38"/>
      <c r="W12" s="39"/>
      <c r="X12" s="37" t="s">
        <v>192</v>
      </c>
      <c r="Y12" s="38"/>
      <c r="Z12" s="39"/>
      <c r="AA12" s="37" t="s">
        <v>196</v>
      </c>
      <c r="AB12" s="38"/>
      <c r="AC12" s="39"/>
      <c r="AD12" s="37" t="s">
        <v>200</v>
      </c>
      <c r="AE12" s="38"/>
      <c r="AF12" s="39"/>
      <c r="AG12" s="37" t="s">
        <v>204</v>
      </c>
      <c r="AH12" s="38"/>
      <c r="AI12" s="39"/>
      <c r="AJ12" s="37" t="s">
        <v>207</v>
      </c>
      <c r="AK12" s="38"/>
      <c r="AL12" s="39"/>
      <c r="AM12" s="37" t="s">
        <v>210</v>
      </c>
      <c r="AN12" s="38"/>
      <c r="AO12" s="39"/>
      <c r="AP12" s="37" t="s">
        <v>213</v>
      </c>
      <c r="AQ12" s="38"/>
      <c r="AR12" s="39"/>
      <c r="AS12" s="37" t="s">
        <v>217</v>
      </c>
      <c r="AT12" s="38"/>
      <c r="AU12" s="39"/>
      <c r="AV12" s="37" t="s">
        <v>220</v>
      </c>
      <c r="AW12" s="38"/>
      <c r="AX12" s="39"/>
      <c r="AY12" s="37" t="s">
        <v>224</v>
      </c>
      <c r="AZ12" s="38"/>
      <c r="BA12" s="39"/>
      <c r="BB12" s="37" t="s">
        <v>228</v>
      </c>
      <c r="BC12" s="38"/>
      <c r="BD12" s="39"/>
      <c r="BE12" s="37" t="s">
        <v>232</v>
      </c>
      <c r="BF12" s="38"/>
      <c r="BG12" s="39"/>
      <c r="BH12" s="37" t="s">
        <v>236</v>
      </c>
      <c r="BI12" s="38"/>
      <c r="BJ12" s="39"/>
      <c r="BK12" s="37" t="s">
        <v>238</v>
      </c>
      <c r="BL12" s="38"/>
      <c r="BM12" s="39"/>
      <c r="BN12" s="37" t="s">
        <v>240</v>
      </c>
      <c r="BO12" s="38"/>
      <c r="BP12" s="39"/>
      <c r="BQ12" s="37" t="s">
        <v>242</v>
      </c>
      <c r="BR12" s="38"/>
      <c r="BS12" s="39"/>
      <c r="BT12" s="37" t="s">
        <v>246</v>
      </c>
      <c r="BU12" s="38"/>
      <c r="BV12" s="39"/>
      <c r="BW12" s="37" t="s">
        <v>249</v>
      </c>
      <c r="BX12" s="38"/>
      <c r="BY12" s="39"/>
      <c r="BZ12" s="37" t="s">
        <v>252</v>
      </c>
      <c r="CA12" s="38"/>
      <c r="CB12" s="39"/>
      <c r="CC12" s="37" t="s">
        <v>254</v>
      </c>
      <c r="CD12" s="38"/>
      <c r="CE12" s="39"/>
      <c r="CF12" s="37" t="s">
        <v>256</v>
      </c>
      <c r="CG12" s="38"/>
      <c r="CH12" s="39"/>
      <c r="CI12" s="37" t="s">
        <v>260</v>
      </c>
      <c r="CJ12" s="38"/>
      <c r="CK12" s="39"/>
      <c r="CL12" s="37" t="s">
        <v>264</v>
      </c>
      <c r="CM12" s="38"/>
      <c r="CN12" s="39"/>
      <c r="CO12" s="37" t="s">
        <v>268</v>
      </c>
      <c r="CP12" s="38"/>
      <c r="CQ12" s="39"/>
      <c r="CR12" s="37" t="s">
        <v>272</v>
      </c>
      <c r="CS12" s="38"/>
      <c r="CT12" s="39"/>
      <c r="CU12" s="37" t="s">
        <v>274</v>
      </c>
      <c r="CV12" s="38"/>
      <c r="CW12" s="39"/>
      <c r="CX12" s="37" t="s">
        <v>278</v>
      </c>
      <c r="CY12" s="38"/>
      <c r="CZ12" s="39"/>
      <c r="DA12" s="37" t="s">
        <v>281</v>
      </c>
      <c r="DB12" s="38"/>
      <c r="DC12" s="39"/>
      <c r="DD12" s="37" t="s">
        <v>285</v>
      </c>
      <c r="DE12" s="38"/>
      <c r="DF12" s="39"/>
      <c r="DG12" s="37" t="s">
        <v>288</v>
      </c>
      <c r="DH12" s="38"/>
      <c r="DI12" s="39"/>
      <c r="DJ12" s="37" t="s">
        <v>292</v>
      </c>
      <c r="DK12" s="38"/>
      <c r="DL12" s="39"/>
      <c r="DM12" s="37" t="s">
        <v>296</v>
      </c>
      <c r="DN12" s="38"/>
      <c r="DO12" s="39"/>
      <c r="DP12" s="37" t="s">
        <v>297</v>
      </c>
      <c r="DQ12" s="38"/>
      <c r="DR12" s="39"/>
      <c r="DS12" s="37" t="s">
        <v>300</v>
      </c>
      <c r="DT12" s="38"/>
      <c r="DU12" s="39"/>
      <c r="DV12" s="57" t="s">
        <v>303</v>
      </c>
      <c r="DW12" s="58"/>
      <c r="DX12" s="59"/>
      <c r="DY12" s="37" t="s">
        <v>307</v>
      </c>
      <c r="DZ12" s="38"/>
      <c r="EA12" s="39"/>
      <c r="EB12" s="37" t="s">
        <v>311</v>
      </c>
      <c r="EC12" s="38"/>
      <c r="ED12" s="39"/>
      <c r="EE12" s="37" t="s">
        <v>312</v>
      </c>
      <c r="EF12" s="38"/>
      <c r="EG12" s="39"/>
      <c r="EH12" s="37" t="s">
        <v>315</v>
      </c>
      <c r="EI12" s="38"/>
      <c r="EJ12" s="39"/>
      <c r="EK12" s="37" t="s">
        <v>316</v>
      </c>
      <c r="EL12" s="38"/>
      <c r="EM12" s="39"/>
      <c r="EN12" s="37" t="s">
        <v>319</v>
      </c>
      <c r="EO12" s="38"/>
      <c r="EP12" s="39"/>
      <c r="EQ12" s="37" t="s">
        <v>323</v>
      </c>
      <c r="ER12" s="38"/>
      <c r="ES12" s="39"/>
      <c r="ET12" s="37" t="s">
        <v>327</v>
      </c>
      <c r="EU12" s="38"/>
      <c r="EV12" s="39"/>
      <c r="EW12" s="37" t="s">
        <v>330</v>
      </c>
      <c r="EX12" s="38"/>
      <c r="EY12" s="39"/>
      <c r="EZ12" s="37" t="s">
        <v>333</v>
      </c>
      <c r="FA12" s="38"/>
      <c r="FB12" s="39"/>
      <c r="FC12" s="37" t="s">
        <v>337</v>
      </c>
      <c r="FD12" s="38"/>
      <c r="FE12" s="39"/>
      <c r="FF12" s="37" t="s">
        <v>341</v>
      </c>
      <c r="FG12" s="38"/>
      <c r="FH12" s="39"/>
      <c r="FI12" s="37" t="s">
        <v>345</v>
      </c>
      <c r="FJ12" s="38"/>
      <c r="FK12" s="39"/>
      <c r="FL12" s="37" t="s">
        <v>347</v>
      </c>
      <c r="FM12" s="38"/>
      <c r="FN12" s="39"/>
      <c r="FO12" s="37" t="s">
        <v>349</v>
      </c>
      <c r="FP12" s="38"/>
      <c r="FQ12" s="39"/>
      <c r="FR12" s="37" t="s">
        <v>351</v>
      </c>
      <c r="FS12" s="38"/>
      <c r="FT12" s="39"/>
      <c r="FU12" s="37" t="s">
        <v>352</v>
      </c>
      <c r="FV12" s="38"/>
      <c r="FW12" s="39"/>
      <c r="FX12" s="37" t="s">
        <v>353</v>
      </c>
      <c r="FY12" s="38"/>
      <c r="FZ12" s="39"/>
      <c r="GA12" s="37" t="s">
        <v>357</v>
      </c>
      <c r="GB12" s="38"/>
      <c r="GC12" s="39"/>
      <c r="GD12" s="37" t="s">
        <v>360</v>
      </c>
      <c r="GE12" s="38"/>
      <c r="GF12" s="39"/>
      <c r="GG12" s="37" t="s">
        <v>364</v>
      </c>
      <c r="GH12" s="38"/>
      <c r="GI12" s="39"/>
      <c r="GJ12" s="37" t="s">
        <v>366</v>
      </c>
      <c r="GK12" s="38"/>
      <c r="GL12" s="39"/>
      <c r="GM12" s="37" t="s">
        <v>368</v>
      </c>
      <c r="GN12" s="38"/>
      <c r="GO12" s="39"/>
      <c r="GP12" s="37" t="s">
        <v>372</v>
      </c>
      <c r="GQ12" s="38"/>
      <c r="GR12" s="39"/>
      <c r="GS12" s="37" t="s">
        <v>374</v>
      </c>
      <c r="GT12" s="38"/>
      <c r="GU12" s="39"/>
      <c r="GV12" s="37" t="s">
        <v>377</v>
      </c>
      <c r="GW12" s="38"/>
      <c r="GX12" s="39"/>
      <c r="GY12" s="37" t="s">
        <v>381</v>
      </c>
      <c r="GZ12" s="38"/>
      <c r="HA12" s="39"/>
      <c r="HB12" s="37" t="s">
        <v>384</v>
      </c>
      <c r="HC12" s="38"/>
      <c r="HD12" s="39"/>
      <c r="HE12" s="37" t="s">
        <v>385</v>
      </c>
      <c r="HF12" s="38"/>
      <c r="HG12" s="39"/>
      <c r="HH12" s="37" t="s">
        <v>389</v>
      </c>
      <c r="HI12" s="38"/>
      <c r="HJ12" s="39"/>
      <c r="HK12" s="37" t="s">
        <v>393</v>
      </c>
      <c r="HL12" s="38"/>
      <c r="HM12" s="39"/>
      <c r="HN12" s="37" t="s">
        <v>397</v>
      </c>
      <c r="HO12" s="38"/>
      <c r="HP12" s="39"/>
      <c r="HQ12" s="37" t="s">
        <v>398</v>
      </c>
      <c r="HR12" s="38"/>
      <c r="HS12" s="39"/>
      <c r="HT12" s="37" t="s">
        <v>399</v>
      </c>
      <c r="HU12" s="38"/>
      <c r="HV12" s="39"/>
      <c r="HW12" s="37" t="s">
        <v>403</v>
      </c>
      <c r="HX12" s="38"/>
      <c r="HY12" s="39"/>
      <c r="HZ12" s="37" t="s">
        <v>405</v>
      </c>
      <c r="IA12" s="38"/>
      <c r="IB12" s="39"/>
      <c r="IC12" s="37" t="s">
        <v>407</v>
      </c>
      <c r="ID12" s="38"/>
      <c r="IE12" s="39"/>
      <c r="IF12" s="37" t="s">
        <v>411</v>
      </c>
      <c r="IG12" s="38"/>
      <c r="IH12" s="39"/>
      <c r="II12" s="37" t="s">
        <v>412</v>
      </c>
      <c r="IJ12" s="38"/>
      <c r="IK12" s="39"/>
      <c r="IL12" s="37" t="s">
        <v>414</v>
      </c>
      <c r="IM12" s="38"/>
      <c r="IN12" s="39"/>
      <c r="IO12" s="37" t="s">
        <v>418</v>
      </c>
      <c r="IP12" s="38"/>
      <c r="IQ12" s="39"/>
      <c r="IR12" s="37" t="s">
        <v>421</v>
      </c>
      <c r="IS12" s="38"/>
      <c r="IT12" s="39"/>
      <c r="IU12" s="37" t="s">
        <v>425</v>
      </c>
      <c r="IV12" s="38"/>
      <c r="IW12" s="39"/>
      <c r="IX12" s="37" t="s">
        <v>427</v>
      </c>
      <c r="IY12" s="38"/>
      <c r="IZ12" s="39"/>
      <c r="JA12" s="37" t="s">
        <v>431</v>
      </c>
      <c r="JB12" s="38"/>
      <c r="JC12" s="39"/>
      <c r="JD12" s="37" t="s">
        <v>435</v>
      </c>
      <c r="JE12" s="38"/>
      <c r="JF12" s="39"/>
      <c r="JG12" s="37" t="s">
        <v>437</v>
      </c>
      <c r="JH12" s="38"/>
      <c r="JI12" s="39"/>
      <c r="JJ12" s="37" t="s">
        <v>441</v>
      </c>
      <c r="JK12" s="38"/>
      <c r="JL12" s="39"/>
      <c r="JM12" s="37" t="s">
        <v>444</v>
      </c>
      <c r="JN12" s="38"/>
      <c r="JO12" s="39"/>
      <c r="JP12" s="37" t="s">
        <v>448</v>
      </c>
      <c r="JQ12" s="38"/>
      <c r="JR12" s="39"/>
      <c r="JS12" s="37" t="s">
        <v>449</v>
      </c>
      <c r="JT12" s="38"/>
      <c r="JU12" s="39"/>
      <c r="JV12" s="37" t="s">
        <v>453</v>
      </c>
      <c r="JW12" s="38"/>
      <c r="JX12" s="39"/>
      <c r="JY12" s="37" t="s">
        <v>457</v>
      </c>
      <c r="JZ12" s="38"/>
      <c r="KA12" s="39"/>
      <c r="KB12" s="37" t="s">
        <v>461</v>
      </c>
      <c r="KC12" s="38"/>
      <c r="KD12" s="39"/>
      <c r="KE12" s="37" t="s">
        <v>465</v>
      </c>
      <c r="KF12" s="38"/>
      <c r="KG12" s="39"/>
      <c r="KH12" s="37" t="s">
        <v>469</v>
      </c>
      <c r="KI12" s="38"/>
      <c r="KJ12" s="39"/>
      <c r="KK12" s="37" t="s">
        <v>472</v>
      </c>
      <c r="KL12" s="38"/>
      <c r="KM12" s="39"/>
      <c r="KN12" s="37" t="s">
        <v>475</v>
      </c>
      <c r="KO12" s="38"/>
      <c r="KP12" s="39"/>
      <c r="KQ12" s="37" t="s">
        <v>478</v>
      </c>
      <c r="KR12" s="38"/>
      <c r="KS12" s="39"/>
      <c r="KT12" s="37" t="s">
        <v>482</v>
      </c>
      <c r="KU12" s="38"/>
      <c r="KV12" s="39"/>
      <c r="KW12" s="37" t="s">
        <v>484</v>
      </c>
      <c r="KX12" s="38"/>
      <c r="KY12" s="39"/>
      <c r="KZ12" s="37" t="s">
        <v>486</v>
      </c>
      <c r="LA12" s="38"/>
      <c r="LB12" s="39"/>
      <c r="LC12" s="37" t="s">
        <v>487</v>
      </c>
      <c r="LD12" s="38"/>
      <c r="LE12" s="39"/>
    </row>
    <row r="13" spans="1:317" ht="108.6" thickBot="1" x14ac:dyDescent="0.35">
      <c r="A13" s="30"/>
      <c r="B13" s="30"/>
      <c r="C13" s="14" t="s">
        <v>167</v>
      </c>
      <c r="D13" s="15" t="s">
        <v>168</v>
      </c>
      <c r="E13" s="16" t="s">
        <v>169</v>
      </c>
      <c r="F13" s="14" t="s">
        <v>171</v>
      </c>
      <c r="G13" s="15" t="s">
        <v>172</v>
      </c>
      <c r="H13" s="16" t="s">
        <v>173</v>
      </c>
      <c r="I13" s="14" t="s">
        <v>175</v>
      </c>
      <c r="J13" s="15" t="s">
        <v>176</v>
      </c>
      <c r="K13" s="16" t="s">
        <v>177</v>
      </c>
      <c r="L13" s="14" t="s">
        <v>179</v>
      </c>
      <c r="M13" s="15" t="s">
        <v>180</v>
      </c>
      <c r="N13" s="15" t="s">
        <v>181</v>
      </c>
      <c r="O13" s="22" t="s">
        <v>25</v>
      </c>
      <c r="P13" s="23" t="s">
        <v>47</v>
      </c>
      <c r="Q13" s="20" t="s">
        <v>191</v>
      </c>
      <c r="R13" s="14" t="s">
        <v>184</v>
      </c>
      <c r="S13" s="15" t="s">
        <v>185</v>
      </c>
      <c r="T13" s="16" t="s">
        <v>186</v>
      </c>
      <c r="U13" s="14" t="s">
        <v>188</v>
      </c>
      <c r="V13" s="15" t="s">
        <v>189</v>
      </c>
      <c r="W13" s="16" t="s">
        <v>190</v>
      </c>
      <c r="X13" s="14" t="s">
        <v>193</v>
      </c>
      <c r="Y13" s="15" t="s">
        <v>194</v>
      </c>
      <c r="Z13" s="16" t="s">
        <v>195</v>
      </c>
      <c r="AA13" s="14" t="s">
        <v>197</v>
      </c>
      <c r="AB13" s="15" t="s">
        <v>198</v>
      </c>
      <c r="AC13" s="16" t="s">
        <v>199</v>
      </c>
      <c r="AD13" s="14" t="s">
        <v>201</v>
      </c>
      <c r="AE13" s="15" t="s">
        <v>202</v>
      </c>
      <c r="AF13" s="16" t="s">
        <v>203</v>
      </c>
      <c r="AG13" s="14" t="s">
        <v>24</v>
      </c>
      <c r="AH13" s="15" t="s">
        <v>205</v>
      </c>
      <c r="AI13" s="16" t="s">
        <v>206</v>
      </c>
      <c r="AJ13" s="24" t="s">
        <v>20</v>
      </c>
      <c r="AK13" s="23" t="s">
        <v>208</v>
      </c>
      <c r="AL13" s="20" t="s">
        <v>209</v>
      </c>
      <c r="AM13" s="14" t="s">
        <v>59</v>
      </c>
      <c r="AN13" s="15" t="s">
        <v>211</v>
      </c>
      <c r="AO13" s="16" t="s">
        <v>212</v>
      </c>
      <c r="AP13" s="14" t="s">
        <v>214</v>
      </c>
      <c r="AQ13" s="15" t="s">
        <v>215</v>
      </c>
      <c r="AR13" s="16" t="s">
        <v>216</v>
      </c>
      <c r="AS13" s="14" t="s">
        <v>218</v>
      </c>
      <c r="AT13" s="15" t="s">
        <v>26</v>
      </c>
      <c r="AU13" s="16" t="s">
        <v>219</v>
      </c>
      <c r="AV13" s="14" t="s">
        <v>221</v>
      </c>
      <c r="AW13" s="15" t="s">
        <v>222</v>
      </c>
      <c r="AX13" s="16" t="s">
        <v>223</v>
      </c>
      <c r="AY13" s="14" t="s">
        <v>225</v>
      </c>
      <c r="AZ13" s="15" t="s">
        <v>226</v>
      </c>
      <c r="BA13" s="16" t="s">
        <v>227</v>
      </c>
      <c r="BB13" s="14" t="s">
        <v>229</v>
      </c>
      <c r="BC13" s="15" t="s">
        <v>230</v>
      </c>
      <c r="BD13" s="16" t="s">
        <v>231</v>
      </c>
      <c r="BE13" s="14" t="s">
        <v>233</v>
      </c>
      <c r="BF13" s="15" t="s">
        <v>234</v>
      </c>
      <c r="BG13" s="16" t="s">
        <v>235</v>
      </c>
      <c r="BH13" s="25" t="s">
        <v>237</v>
      </c>
      <c r="BI13" s="15" t="s">
        <v>34</v>
      </c>
      <c r="BJ13" s="16" t="s">
        <v>35</v>
      </c>
      <c r="BK13" s="14" t="s">
        <v>37</v>
      </c>
      <c r="BL13" s="15" t="s">
        <v>38</v>
      </c>
      <c r="BM13" s="16" t="s">
        <v>239</v>
      </c>
      <c r="BN13" s="14" t="s">
        <v>241</v>
      </c>
      <c r="BO13" s="15" t="s">
        <v>33</v>
      </c>
      <c r="BP13" s="16" t="s">
        <v>39</v>
      </c>
      <c r="BQ13" s="14" t="s">
        <v>243</v>
      </c>
      <c r="BR13" s="15" t="s">
        <v>244</v>
      </c>
      <c r="BS13" s="16" t="s">
        <v>245</v>
      </c>
      <c r="BT13" s="14" t="s">
        <v>61</v>
      </c>
      <c r="BU13" s="15" t="s">
        <v>247</v>
      </c>
      <c r="BV13" s="16" t="s">
        <v>248</v>
      </c>
      <c r="BW13" s="14" t="s">
        <v>225</v>
      </c>
      <c r="BX13" s="15" t="s">
        <v>250</v>
      </c>
      <c r="BY13" s="16" t="s">
        <v>251</v>
      </c>
      <c r="BZ13" s="14" t="s">
        <v>21</v>
      </c>
      <c r="CA13" s="15" t="s">
        <v>253</v>
      </c>
      <c r="CB13" s="16" t="s">
        <v>23</v>
      </c>
      <c r="CC13" s="14" t="s">
        <v>225</v>
      </c>
      <c r="CD13" s="15" t="s">
        <v>45</v>
      </c>
      <c r="CE13" s="16" t="s">
        <v>255</v>
      </c>
      <c r="CF13" s="14" t="s">
        <v>257</v>
      </c>
      <c r="CG13" s="15" t="s">
        <v>258</v>
      </c>
      <c r="CH13" s="16" t="s">
        <v>259</v>
      </c>
      <c r="CI13" s="14" t="s">
        <v>261</v>
      </c>
      <c r="CJ13" s="15" t="s">
        <v>262</v>
      </c>
      <c r="CK13" s="16" t="s">
        <v>263</v>
      </c>
      <c r="CL13" s="14" t="s">
        <v>265</v>
      </c>
      <c r="CM13" s="15" t="s">
        <v>266</v>
      </c>
      <c r="CN13" s="16" t="s">
        <v>267</v>
      </c>
      <c r="CO13" s="14" t="s">
        <v>269</v>
      </c>
      <c r="CP13" s="15" t="s">
        <v>270</v>
      </c>
      <c r="CQ13" s="16" t="s">
        <v>271</v>
      </c>
      <c r="CR13" s="14" t="s">
        <v>273</v>
      </c>
      <c r="CS13" s="15" t="s">
        <v>47</v>
      </c>
      <c r="CT13" s="16" t="s">
        <v>26</v>
      </c>
      <c r="CU13" s="14" t="s">
        <v>275</v>
      </c>
      <c r="CV13" s="15" t="s">
        <v>276</v>
      </c>
      <c r="CW13" s="16" t="s">
        <v>277</v>
      </c>
      <c r="CX13" s="14" t="s">
        <v>279</v>
      </c>
      <c r="CY13" s="15" t="s">
        <v>280</v>
      </c>
      <c r="CZ13" s="16" t="s">
        <v>36</v>
      </c>
      <c r="DA13" s="25" t="s">
        <v>282</v>
      </c>
      <c r="DB13" s="15" t="s">
        <v>283</v>
      </c>
      <c r="DC13" s="16" t="s">
        <v>284</v>
      </c>
      <c r="DD13" s="14" t="s">
        <v>286</v>
      </c>
      <c r="DE13" s="15" t="s">
        <v>287</v>
      </c>
      <c r="DF13" s="16" t="s">
        <v>36</v>
      </c>
      <c r="DG13" s="14" t="s">
        <v>289</v>
      </c>
      <c r="DH13" s="15" t="s">
        <v>290</v>
      </c>
      <c r="DI13" s="16" t="s">
        <v>291</v>
      </c>
      <c r="DJ13" s="14" t="s">
        <v>293</v>
      </c>
      <c r="DK13" s="15" t="s">
        <v>294</v>
      </c>
      <c r="DL13" s="16" t="s">
        <v>295</v>
      </c>
      <c r="DM13" s="14" t="s">
        <v>282</v>
      </c>
      <c r="DN13" s="15" t="s">
        <v>283</v>
      </c>
      <c r="DO13" s="16" t="s">
        <v>32</v>
      </c>
      <c r="DP13" s="14" t="s">
        <v>298</v>
      </c>
      <c r="DQ13" s="15" t="s">
        <v>47</v>
      </c>
      <c r="DR13" s="16" t="s">
        <v>299</v>
      </c>
      <c r="DS13" s="14" t="s">
        <v>301</v>
      </c>
      <c r="DT13" s="15" t="s">
        <v>18</v>
      </c>
      <c r="DU13" s="16" t="s">
        <v>302</v>
      </c>
      <c r="DV13" s="14" t="s">
        <v>304</v>
      </c>
      <c r="DW13" s="15" t="s">
        <v>305</v>
      </c>
      <c r="DX13" s="16" t="s">
        <v>306</v>
      </c>
      <c r="DY13" s="14" t="s">
        <v>308</v>
      </c>
      <c r="DZ13" s="15" t="s">
        <v>309</v>
      </c>
      <c r="EA13" s="16" t="s">
        <v>310</v>
      </c>
      <c r="EB13" s="14" t="s">
        <v>17</v>
      </c>
      <c r="EC13" s="15" t="s">
        <v>18</v>
      </c>
      <c r="ED13" s="16" t="s">
        <v>302</v>
      </c>
      <c r="EE13" s="14" t="s">
        <v>313</v>
      </c>
      <c r="EF13" s="15" t="s">
        <v>314</v>
      </c>
      <c r="EG13" s="16" t="s">
        <v>46</v>
      </c>
      <c r="EH13" s="14" t="s">
        <v>64</v>
      </c>
      <c r="EI13" s="15" t="s">
        <v>34</v>
      </c>
      <c r="EJ13" s="16" t="s">
        <v>65</v>
      </c>
      <c r="EK13" s="14" t="s">
        <v>42</v>
      </c>
      <c r="EL13" s="15" t="s">
        <v>317</v>
      </c>
      <c r="EM13" s="16" t="s">
        <v>318</v>
      </c>
      <c r="EN13" s="14" t="s">
        <v>320</v>
      </c>
      <c r="EO13" s="15" t="s">
        <v>321</v>
      </c>
      <c r="EP13" s="16" t="s">
        <v>322</v>
      </c>
      <c r="EQ13" s="14" t="s">
        <v>324</v>
      </c>
      <c r="ER13" s="15" t="s">
        <v>325</v>
      </c>
      <c r="ES13" s="16" t="s">
        <v>326</v>
      </c>
      <c r="ET13" s="14" t="s">
        <v>328</v>
      </c>
      <c r="EU13" s="15" t="s">
        <v>329</v>
      </c>
      <c r="EV13" s="16" t="s">
        <v>48</v>
      </c>
      <c r="EW13" s="14" t="s">
        <v>331</v>
      </c>
      <c r="EX13" s="15" t="s">
        <v>33</v>
      </c>
      <c r="EY13" s="16" t="s">
        <v>332</v>
      </c>
      <c r="EZ13" s="25" t="s">
        <v>334</v>
      </c>
      <c r="FA13" s="15" t="s">
        <v>335</v>
      </c>
      <c r="FB13" s="16" t="s">
        <v>336</v>
      </c>
      <c r="FC13" s="14" t="s">
        <v>338</v>
      </c>
      <c r="FD13" s="15" t="s">
        <v>339</v>
      </c>
      <c r="FE13" s="16" t="s">
        <v>340</v>
      </c>
      <c r="FF13" s="14" t="s">
        <v>342</v>
      </c>
      <c r="FG13" s="15" t="s">
        <v>343</v>
      </c>
      <c r="FH13" s="16" t="s">
        <v>344</v>
      </c>
      <c r="FI13" s="14" t="s">
        <v>61</v>
      </c>
      <c r="FJ13" s="15" t="s">
        <v>346</v>
      </c>
      <c r="FK13" s="16" t="s">
        <v>248</v>
      </c>
      <c r="FL13" s="14" t="s">
        <v>17</v>
      </c>
      <c r="FM13" s="15" t="s">
        <v>348</v>
      </c>
      <c r="FN13" s="16" t="s">
        <v>60</v>
      </c>
      <c r="FO13" s="14" t="s">
        <v>61</v>
      </c>
      <c r="FP13" s="15" t="s">
        <v>350</v>
      </c>
      <c r="FQ13" s="16" t="s">
        <v>248</v>
      </c>
      <c r="FR13" s="14" t="s">
        <v>24</v>
      </c>
      <c r="FS13" s="15" t="s">
        <v>18</v>
      </c>
      <c r="FT13" s="16" t="s">
        <v>206</v>
      </c>
      <c r="FU13" s="14" t="s">
        <v>44</v>
      </c>
      <c r="FV13" s="15" t="s">
        <v>18</v>
      </c>
      <c r="FW13" s="16" t="s">
        <v>19</v>
      </c>
      <c r="FX13" s="14" t="s">
        <v>354</v>
      </c>
      <c r="FY13" s="15" t="s">
        <v>355</v>
      </c>
      <c r="FZ13" s="16" t="s">
        <v>356</v>
      </c>
      <c r="GA13" s="14" t="s">
        <v>358</v>
      </c>
      <c r="GB13" s="15" t="s">
        <v>359</v>
      </c>
      <c r="GC13" s="16" t="s">
        <v>299</v>
      </c>
      <c r="GD13" s="14" t="s">
        <v>361</v>
      </c>
      <c r="GE13" s="15" t="s">
        <v>362</v>
      </c>
      <c r="GF13" s="16" t="s">
        <v>363</v>
      </c>
      <c r="GG13" s="25" t="s">
        <v>308</v>
      </c>
      <c r="GH13" s="15" t="s">
        <v>365</v>
      </c>
      <c r="GI13" s="16" t="s">
        <v>310</v>
      </c>
      <c r="GJ13" s="14" t="s">
        <v>61</v>
      </c>
      <c r="GK13" s="15" t="s">
        <v>346</v>
      </c>
      <c r="GL13" s="16" t="s">
        <v>367</v>
      </c>
      <c r="GM13" s="14" t="s">
        <v>369</v>
      </c>
      <c r="GN13" s="15" t="s">
        <v>370</v>
      </c>
      <c r="GO13" s="16" t="s">
        <v>371</v>
      </c>
      <c r="GP13" s="14" t="s">
        <v>361</v>
      </c>
      <c r="GQ13" s="15" t="s">
        <v>373</v>
      </c>
      <c r="GR13" s="16" t="s">
        <v>371</v>
      </c>
      <c r="GS13" s="14" t="s">
        <v>375</v>
      </c>
      <c r="GT13" s="15" t="s">
        <v>376</v>
      </c>
      <c r="GU13" s="16" t="s">
        <v>43</v>
      </c>
      <c r="GV13" s="14" t="s">
        <v>378</v>
      </c>
      <c r="GW13" s="15" t="s">
        <v>379</v>
      </c>
      <c r="GX13" s="16" t="s">
        <v>380</v>
      </c>
      <c r="GY13" s="14" t="s">
        <v>382</v>
      </c>
      <c r="GZ13" s="15" t="s">
        <v>383</v>
      </c>
      <c r="HA13" s="16" t="s">
        <v>52</v>
      </c>
      <c r="HB13" s="14" t="s">
        <v>42</v>
      </c>
      <c r="HC13" s="15" t="s">
        <v>317</v>
      </c>
      <c r="HD13" s="16" t="s">
        <v>48</v>
      </c>
      <c r="HE13" s="14" t="s">
        <v>386</v>
      </c>
      <c r="HF13" s="15" t="s">
        <v>387</v>
      </c>
      <c r="HG13" s="16" t="s">
        <v>388</v>
      </c>
      <c r="HH13" s="14" t="s">
        <v>390</v>
      </c>
      <c r="HI13" s="15" t="s">
        <v>391</v>
      </c>
      <c r="HJ13" s="16" t="s">
        <v>392</v>
      </c>
      <c r="HK13" s="14" t="s">
        <v>394</v>
      </c>
      <c r="HL13" s="15" t="s">
        <v>395</v>
      </c>
      <c r="HM13" s="16" t="s">
        <v>396</v>
      </c>
      <c r="HN13" s="14" t="s">
        <v>30</v>
      </c>
      <c r="HO13" s="15" t="s">
        <v>53</v>
      </c>
      <c r="HP13" s="16" t="s">
        <v>54</v>
      </c>
      <c r="HQ13" s="14" t="s">
        <v>243</v>
      </c>
      <c r="HR13" s="15" t="s">
        <v>244</v>
      </c>
      <c r="HS13" s="16" t="s">
        <v>245</v>
      </c>
      <c r="HT13" s="14" t="s">
        <v>400</v>
      </c>
      <c r="HU13" s="15" t="s">
        <v>401</v>
      </c>
      <c r="HV13" s="16" t="s">
        <v>402</v>
      </c>
      <c r="HW13" s="14" t="s">
        <v>42</v>
      </c>
      <c r="HX13" s="15" t="s">
        <v>404</v>
      </c>
      <c r="HY13" s="16" t="s">
        <v>48</v>
      </c>
      <c r="HZ13" s="14" t="s">
        <v>42</v>
      </c>
      <c r="IA13" s="15" t="s">
        <v>406</v>
      </c>
      <c r="IB13" s="16" t="s">
        <v>48</v>
      </c>
      <c r="IC13" s="14" t="s">
        <v>408</v>
      </c>
      <c r="ID13" s="15" t="s">
        <v>409</v>
      </c>
      <c r="IE13" s="16" t="s">
        <v>410</v>
      </c>
      <c r="IF13" s="14" t="s">
        <v>37</v>
      </c>
      <c r="IG13" s="15" t="s">
        <v>33</v>
      </c>
      <c r="IH13" s="16" t="s">
        <v>239</v>
      </c>
      <c r="II13" s="25" t="s">
        <v>413</v>
      </c>
      <c r="IJ13" s="15" t="s">
        <v>317</v>
      </c>
      <c r="IK13" s="16" t="s">
        <v>48</v>
      </c>
      <c r="IL13" s="14" t="s">
        <v>415</v>
      </c>
      <c r="IM13" s="15" t="s">
        <v>416</v>
      </c>
      <c r="IN13" s="16" t="s">
        <v>417</v>
      </c>
      <c r="IO13" s="14" t="s">
        <v>419</v>
      </c>
      <c r="IP13" s="15" t="s">
        <v>31</v>
      </c>
      <c r="IQ13" s="16" t="s">
        <v>420</v>
      </c>
      <c r="IR13" s="14" t="s">
        <v>422</v>
      </c>
      <c r="IS13" s="15" t="s">
        <v>423</v>
      </c>
      <c r="IT13" s="16" t="s">
        <v>424</v>
      </c>
      <c r="IU13" s="14" t="s">
        <v>273</v>
      </c>
      <c r="IV13" s="15" t="s">
        <v>426</v>
      </c>
      <c r="IW13" s="16" t="s">
        <v>47</v>
      </c>
      <c r="IX13" s="14" t="s">
        <v>428</v>
      </c>
      <c r="IY13" s="15" t="s">
        <v>429</v>
      </c>
      <c r="IZ13" s="16" t="s">
        <v>430</v>
      </c>
      <c r="JA13" s="14" t="s">
        <v>432</v>
      </c>
      <c r="JB13" s="15" t="s">
        <v>433</v>
      </c>
      <c r="JC13" s="16" t="s">
        <v>434</v>
      </c>
      <c r="JD13" s="14" t="s">
        <v>57</v>
      </c>
      <c r="JE13" s="15" t="s">
        <v>436</v>
      </c>
      <c r="JF13" s="16" t="s">
        <v>58</v>
      </c>
      <c r="JG13" s="14" t="s">
        <v>438</v>
      </c>
      <c r="JH13" s="15" t="s">
        <v>439</v>
      </c>
      <c r="JI13" s="16" t="s">
        <v>440</v>
      </c>
      <c r="JJ13" s="14" t="s">
        <v>30</v>
      </c>
      <c r="JK13" s="15" t="s">
        <v>442</v>
      </c>
      <c r="JL13" s="16" t="s">
        <v>443</v>
      </c>
      <c r="JM13" s="14" t="s">
        <v>445</v>
      </c>
      <c r="JN13" s="15" t="s">
        <v>446</v>
      </c>
      <c r="JO13" s="16" t="s">
        <v>447</v>
      </c>
      <c r="JP13" s="14" t="s">
        <v>21</v>
      </c>
      <c r="JQ13" s="15" t="s">
        <v>22</v>
      </c>
      <c r="JR13" s="16" t="s">
        <v>417</v>
      </c>
      <c r="JS13" s="14" t="s">
        <v>450</v>
      </c>
      <c r="JT13" s="15" t="s">
        <v>451</v>
      </c>
      <c r="JU13" s="16" t="s">
        <v>452</v>
      </c>
      <c r="JV13" s="14" t="s">
        <v>454</v>
      </c>
      <c r="JW13" s="15" t="s">
        <v>455</v>
      </c>
      <c r="JX13" s="16" t="s">
        <v>456</v>
      </c>
      <c r="JY13" s="14" t="s">
        <v>458</v>
      </c>
      <c r="JZ13" s="15" t="s">
        <v>459</v>
      </c>
      <c r="KA13" s="16" t="s">
        <v>460</v>
      </c>
      <c r="KB13" s="14" t="s">
        <v>462</v>
      </c>
      <c r="KC13" s="15" t="s">
        <v>463</v>
      </c>
      <c r="KD13" s="16" t="s">
        <v>464</v>
      </c>
      <c r="KE13" s="14" t="s">
        <v>466</v>
      </c>
      <c r="KF13" s="15" t="s">
        <v>467</v>
      </c>
      <c r="KG13" s="16" t="s">
        <v>468</v>
      </c>
      <c r="KH13" s="14" t="s">
        <v>243</v>
      </c>
      <c r="KI13" s="15" t="s">
        <v>470</v>
      </c>
      <c r="KJ13" s="16" t="s">
        <v>471</v>
      </c>
      <c r="KK13" s="14" t="s">
        <v>473</v>
      </c>
      <c r="KL13" s="15" t="s">
        <v>34</v>
      </c>
      <c r="KM13" s="16" t="s">
        <v>474</v>
      </c>
      <c r="KN13" s="14" t="s">
        <v>476</v>
      </c>
      <c r="KO13" s="15" t="s">
        <v>477</v>
      </c>
      <c r="KP13" s="16" t="s">
        <v>63</v>
      </c>
      <c r="KQ13" s="14" t="s">
        <v>479</v>
      </c>
      <c r="KR13" s="15" t="s">
        <v>480</v>
      </c>
      <c r="KS13" s="16" t="s">
        <v>481</v>
      </c>
      <c r="KT13" s="14" t="s">
        <v>64</v>
      </c>
      <c r="KU13" s="15" t="s">
        <v>483</v>
      </c>
      <c r="KV13" s="16" t="s">
        <v>65</v>
      </c>
      <c r="KW13" s="14" t="s">
        <v>61</v>
      </c>
      <c r="KX13" s="15" t="s">
        <v>485</v>
      </c>
      <c r="KY13" s="16" t="s">
        <v>248</v>
      </c>
      <c r="KZ13" s="14" t="s">
        <v>61</v>
      </c>
      <c r="LA13" s="15" t="s">
        <v>346</v>
      </c>
      <c r="LB13" s="16" t="s">
        <v>248</v>
      </c>
      <c r="LC13" s="14" t="s">
        <v>61</v>
      </c>
      <c r="LD13" s="15" t="s">
        <v>62</v>
      </c>
      <c r="LE13" s="16" t="s">
        <v>248</v>
      </c>
    </row>
    <row r="14" spans="1:317" ht="15.6" x14ac:dyDescent="0.3">
      <c r="A14" s="2">
        <v>1</v>
      </c>
      <c r="B14" s="1" t="s">
        <v>501</v>
      </c>
      <c r="C14" s="5">
        <v>1</v>
      </c>
      <c r="D14" s="5"/>
      <c r="E14" s="5"/>
      <c r="F14" s="1">
        <v>1</v>
      </c>
      <c r="G14" s="1"/>
      <c r="H14" s="1"/>
      <c r="I14" s="1"/>
      <c r="J14" s="1">
        <v>1</v>
      </c>
      <c r="K14" s="1"/>
      <c r="L14" s="12">
        <v>1</v>
      </c>
      <c r="M14" s="12"/>
      <c r="N14" s="12"/>
      <c r="O14" s="12">
        <v>1</v>
      </c>
      <c r="P14" s="12"/>
      <c r="Q14" s="12"/>
      <c r="R14" s="12"/>
      <c r="S14" s="12"/>
      <c r="T14" s="12">
        <v>1</v>
      </c>
      <c r="U14" s="12">
        <v>1</v>
      </c>
      <c r="V14" s="12"/>
      <c r="W14" s="12"/>
      <c r="X14" s="12">
        <v>1</v>
      </c>
      <c r="Y14" s="12"/>
      <c r="Z14" s="12"/>
      <c r="AA14" s="12">
        <v>1</v>
      </c>
      <c r="AB14" s="12"/>
      <c r="AC14" s="12"/>
      <c r="AD14" s="12">
        <v>1</v>
      </c>
      <c r="AE14" s="12"/>
      <c r="AF14" s="12"/>
      <c r="AG14" s="12">
        <v>1</v>
      </c>
      <c r="AH14" s="12"/>
      <c r="AI14" s="12"/>
      <c r="AJ14" s="12"/>
      <c r="AK14" s="12">
        <v>1</v>
      </c>
      <c r="AL14" s="12"/>
      <c r="AM14" s="12">
        <v>1</v>
      </c>
      <c r="AN14" s="12"/>
      <c r="AO14" s="12"/>
      <c r="AP14" s="12"/>
      <c r="AQ14" s="12">
        <v>1</v>
      </c>
      <c r="AR14" s="12"/>
      <c r="AS14" s="12">
        <v>1</v>
      </c>
      <c r="AT14" s="12"/>
      <c r="AU14" s="12"/>
      <c r="AV14" s="12">
        <v>1</v>
      </c>
      <c r="AW14" s="12"/>
      <c r="AX14" s="12"/>
      <c r="AY14" s="12">
        <v>1</v>
      </c>
      <c r="AZ14" s="12"/>
      <c r="BA14" s="12"/>
      <c r="BB14" s="12">
        <v>1</v>
      </c>
      <c r="BC14" s="12"/>
      <c r="BD14" s="12"/>
      <c r="BE14" s="12"/>
      <c r="BF14" s="12">
        <v>1</v>
      </c>
      <c r="BG14" s="12"/>
      <c r="BH14" s="12">
        <v>1</v>
      </c>
      <c r="BI14" s="12"/>
      <c r="BJ14" s="12"/>
      <c r="BK14" s="12"/>
      <c r="BL14" s="12"/>
      <c r="BM14" s="17">
        <v>1</v>
      </c>
      <c r="BN14" s="17">
        <v>1</v>
      </c>
      <c r="BO14" s="17"/>
      <c r="BP14" s="12"/>
      <c r="BQ14" s="12">
        <v>1</v>
      </c>
      <c r="BR14" s="12"/>
      <c r="BS14" s="12"/>
      <c r="BT14" s="12">
        <v>1</v>
      </c>
      <c r="BU14" s="12"/>
      <c r="BV14" s="12"/>
      <c r="BW14" s="12"/>
      <c r="BX14" s="12">
        <v>1</v>
      </c>
      <c r="BY14" s="12"/>
      <c r="BZ14" s="4"/>
      <c r="CA14" s="4">
        <v>1</v>
      </c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/>
      <c r="CN14" s="4">
        <v>1</v>
      </c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/>
      <c r="EL14" s="4">
        <v>1</v>
      </c>
      <c r="EM14" s="4"/>
      <c r="EN14" s="4">
        <v>1</v>
      </c>
      <c r="EO14" s="4"/>
      <c r="EP14" s="4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/>
      <c r="FA14" s="17">
        <v>1</v>
      </c>
      <c r="FB14" s="17"/>
      <c r="FC14" s="17">
        <v>1</v>
      </c>
      <c r="FD14" s="17"/>
      <c r="FE14" s="17"/>
      <c r="FF14" s="17">
        <v>1</v>
      </c>
      <c r="FG14" s="17"/>
      <c r="FH14" s="17"/>
      <c r="FI14" s="17">
        <v>1</v>
      </c>
      <c r="FJ14" s="17"/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>
        <v>1</v>
      </c>
      <c r="FV14" s="17"/>
      <c r="FW14" s="17"/>
      <c r="FX14" s="17">
        <v>1</v>
      </c>
      <c r="FY14" s="17"/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  <c r="GS14" s="17">
        <v>1</v>
      </c>
      <c r="GT14" s="17"/>
      <c r="GU14" s="17"/>
      <c r="GV14" s="17">
        <v>1</v>
      </c>
      <c r="GW14" s="17"/>
      <c r="GX14" s="17"/>
      <c r="GY14" s="17">
        <v>1</v>
      </c>
      <c r="GZ14" s="17"/>
      <c r="HA14" s="17"/>
      <c r="HB14" s="17">
        <v>1</v>
      </c>
      <c r="HC14" s="17"/>
      <c r="HD14" s="17"/>
      <c r="HE14" s="17">
        <v>1</v>
      </c>
      <c r="HF14" s="17"/>
      <c r="HG14" s="17"/>
      <c r="HH14" s="17">
        <v>1</v>
      </c>
      <c r="HI14" s="17"/>
      <c r="HJ14" s="17"/>
      <c r="HK14" s="17">
        <v>1</v>
      </c>
      <c r="HL14" s="17"/>
      <c r="HM14" s="17"/>
      <c r="HN14" s="17">
        <v>1</v>
      </c>
      <c r="HO14" s="17"/>
      <c r="HP14" s="17"/>
      <c r="HQ14" s="17">
        <v>1</v>
      </c>
      <c r="HR14" s="17"/>
      <c r="HS14" s="17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18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</row>
    <row r="15" spans="1:317" ht="15.6" x14ac:dyDescent="0.3">
      <c r="A15" s="2">
        <v>2</v>
      </c>
      <c r="B15" s="1" t="s">
        <v>500</v>
      </c>
      <c r="C15" s="9">
        <v>1</v>
      </c>
      <c r="D15" s="9"/>
      <c r="E15" s="9"/>
      <c r="F15" s="1">
        <v>1</v>
      </c>
      <c r="G15" s="1"/>
      <c r="H15" s="1"/>
      <c r="I15" s="1"/>
      <c r="J15" s="1">
        <v>1</v>
      </c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/>
      <c r="AK15" s="1">
        <v>1</v>
      </c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/>
      <c r="BF15" s="1">
        <v>1</v>
      </c>
      <c r="BG15" s="1"/>
      <c r="BH15" s="1">
        <v>1</v>
      </c>
      <c r="BI15" s="1"/>
      <c r="BJ15" s="1"/>
      <c r="BK15" s="1"/>
      <c r="BL15" s="1"/>
      <c r="BM15" s="4">
        <v>1</v>
      </c>
      <c r="BN15" s="4">
        <v>1</v>
      </c>
      <c r="BO15" s="4"/>
      <c r="BP15" s="1"/>
      <c r="BQ15" s="1">
        <v>1</v>
      </c>
      <c r="BR15" s="1"/>
      <c r="BS15" s="1"/>
      <c r="BT15" s="1">
        <v>1</v>
      </c>
      <c r="BU15" s="1"/>
      <c r="BV15" s="1"/>
      <c r="BW15" s="1"/>
      <c r="BX15" s="1">
        <v>1</v>
      </c>
      <c r="BY15" s="1"/>
      <c r="BZ15" s="4"/>
      <c r="CA15" s="4">
        <v>1</v>
      </c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/>
      <c r="CN15" s="4">
        <v>1</v>
      </c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17">
        <v>1</v>
      </c>
      <c r="DZ15" s="4"/>
      <c r="EA15" s="4"/>
      <c r="EB15" s="17">
        <v>1</v>
      </c>
      <c r="EC15" s="4"/>
      <c r="ED15" s="4"/>
      <c r="EE15" s="17">
        <v>1</v>
      </c>
      <c r="EF15" s="4"/>
      <c r="EG15" s="4"/>
      <c r="EH15" s="17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17">
        <v>1</v>
      </c>
      <c r="ER15" s="4"/>
      <c r="ES15" s="4"/>
      <c r="ET15" s="17">
        <v>1</v>
      </c>
      <c r="EU15" s="4"/>
      <c r="EV15" s="4"/>
      <c r="EW15" s="17">
        <v>1</v>
      </c>
      <c r="EX15" s="4"/>
      <c r="EY15" s="4"/>
      <c r="EZ15" s="4"/>
      <c r="FA15" s="17">
        <v>1</v>
      </c>
      <c r="FB15" s="4"/>
      <c r="FC15" s="17">
        <v>1</v>
      </c>
      <c r="FD15" s="4"/>
      <c r="FE15" s="4"/>
      <c r="FF15" s="17">
        <v>1</v>
      </c>
      <c r="FG15" s="4"/>
      <c r="FH15" s="4"/>
      <c r="FI15" s="17">
        <v>1</v>
      </c>
      <c r="FJ15" s="4"/>
      <c r="FK15" s="4"/>
      <c r="FL15" s="4"/>
      <c r="FM15" s="17">
        <v>1</v>
      </c>
      <c r="FN15" s="4"/>
      <c r="FO15" s="4"/>
      <c r="FP15" s="17">
        <v>1</v>
      </c>
      <c r="FQ15" s="4"/>
      <c r="FR15" s="4"/>
      <c r="FS15" s="17">
        <v>1</v>
      </c>
      <c r="FT15" s="4"/>
      <c r="FU15" s="17">
        <v>1</v>
      </c>
      <c r="FV15" s="4"/>
      <c r="FW15" s="4"/>
      <c r="FX15" s="17">
        <v>1</v>
      </c>
      <c r="FY15" s="4"/>
      <c r="FZ15" s="4"/>
      <c r="GA15" s="17">
        <v>1</v>
      </c>
      <c r="GB15" s="4"/>
      <c r="GC15" s="4"/>
      <c r="GD15" s="17">
        <v>1</v>
      </c>
      <c r="GE15" s="4"/>
      <c r="GF15" s="4"/>
      <c r="GG15" s="17">
        <v>1</v>
      </c>
      <c r="GH15" s="4"/>
      <c r="GI15" s="4"/>
      <c r="GJ15" s="17">
        <v>1</v>
      </c>
      <c r="GK15" s="4"/>
      <c r="GL15" s="4"/>
      <c r="GM15" s="17">
        <v>1</v>
      </c>
      <c r="GN15" s="4"/>
      <c r="GO15" s="4"/>
      <c r="GP15" s="17">
        <v>1</v>
      </c>
      <c r="GQ15" s="4"/>
      <c r="GR15" s="4"/>
      <c r="GS15" s="17">
        <v>1</v>
      </c>
      <c r="GT15" s="4"/>
      <c r="GU15" s="4"/>
      <c r="GV15" s="17">
        <v>1</v>
      </c>
      <c r="GW15" s="4"/>
      <c r="GX15" s="4"/>
      <c r="GY15" s="17">
        <v>1</v>
      </c>
      <c r="GZ15" s="4"/>
      <c r="HA15" s="4"/>
      <c r="HB15" s="17">
        <v>1</v>
      </c>
      <c r="HC15" s="4"/>
      <c r="HD15" s="4"/>
      <c r="HE15" s="17">
        <v>1</v>
      </c>
      <c r="HF15" s="4"/>
      <c r="HG15" s="4"/>
      <c r="HH15" s="17">
        <v>1</v>
      </c>
      <c r="HI15" s="4"/>
      <c r="HJ15" s="4"/>
      <c r="HK15" s="17">
        <v>1</v>
      </c>
      <c r="HL15" s="4"/>
      <c r="HM15" s="4"/>
      <c r="HN15" s="17">
        <v>1</v>
      </c>
      <c r="HO15" s="4"/>
      <c r="HP15" s="4"/>
      <c r="HQ15" s="17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18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</row>
    <row r="16" spans="1:317" ht="15.6" x14ac:dyDescent="0.3">
      <c r="A16" s="2">
        <v>3</v>
      </c>
      <c r="B16" s="27" t="s">
        <v>502</v>
      </c>
      <c r="C16" s="9">
        <v>1</v>
      </c>
      <c r="D16" s="9"/>
      <c r="E16" s="9"/>
      <c r="F16" s="1">
        <v>1</v>
      </c>
      <c r="G16" s="1"/>
      <c r="H16" s="1"/>
      <c r="I16" s="1"/>
      <c r="J16" s="1">
        <v>1</v>
      </c>
      <c r="K16" s="1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/>
      <c r="AK16" s="1">
        <v>1</v>
      </c>
      <c r="AL16" s="1"/>
      <c r="AM16" s="1">
        <v>1</v>
      </c>
      <c r="AN16" s="1"/>
      <c r="AO16" s="1"/>
      <c r="AP16" s="1"/>
      <c r="AQ16" s="1">
        <v>1</v>
      </c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/>
      <c r="BF16" s="1">
        <v>1</v>
      </c>
      <c r="BG16" s="1"/>
      <c r="BH16" s="1">
        <v>1</v>
      </c>
      <c r="BI16" s="1"/>
      <c r="BJ16" s="1"/>
      <c r="BK16" s="1"/>
      <c r="BL16" s="1"/>
      <c r="BM16" s="4">
        <v>1</v>
      </c>
      <c r="BN16" s="4">
        <v>1</v>
      </c>
      <c r="BO16" s="4"/>
      <c r="BP16" s="1"/>
      <c r="BQ16" s="1">
        <v>1</v>
      </c>
      <c r="BR16" s="1"/>
      <c r="BS16" s="1"/>
      <c r="BT16" s="1">
        <v>1</v>
      </c>
      <c r="BU16" s="1"/>
      <c r="BV16" s="1"/>
      <c r="BW16" s="1"/>
      <c r="BX16" s="1">
        <v>1</v>
      </c>
      <c r="BY16" s="1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/>
      <c r="CN16" s="4">
        <v>1</v>
      </c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17">
        <v>1</v>
      </c>
      <c r="DZ16" s="4"/>
      <c r="EA16" s="4"/>
      <c r="EB16" s="17">
        <v>1</v>
      </c>
      <c r="EC16" s="4"/>
      <c r="ED16" s="4"/>
      <c r="EE16" s="17">
        <v>1</v>
      </c>
      <c r="EF16" s="4"/>
      <c r="EG16" s="4"/>
      <c r="EH16" s="17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17">
        <v>1</v>
      </c>
      <c r="ER16" s="4"/>
      <c r="ES16" s="4"/>
      <c r="ET16" s="17">
        <v>1</v>
      </c>
      <c r="EU16" s="4"/>
      <c r="EV16" s="4"/>
      <c r="EW16" s="17">
        <v>1</v>
      </c>
      <c r="EX16" s="4"/>
      <c r="EY16" s="4"/>
      <c r="EZ16" s="4"/>
      <c r="FA16" s="17">
        <v>1</v>
      </c>
      <c r="FB16" s="4"/>
      <c r="FC16" s="17">
        <v>1</v>
      </c>
      <c r="FD16" s="4"/>
      <c r="FE16" s="4"/>
      <c r="FF16" s="17">
        <v>1</v>
      </c>
      <c r="FG16" s="4"/>
      <c r="FH16" s="4"/>
      <c r="FI16" s="17">
        <v>1</v>
      </c>
      <c r="FJ16" s="4"/>
      <c r="FK16" s="4"/>
      <c r="FL16" s="4"/>
      <c r="FM16" s="17">
        <v>1</v>
      </c>
      <c r="FN16" s="4"/>
      <c r="FO16" s="4"/>
      <c r="FP16" s="17">
        <v>1</v>
      </c>
      <c r="FQ16" s="4"/>
      <c r="FR16" s="4"/>
      <c r="FS16" s="17">
        <v>1</v>
      </c>
      <c r="FT16" s="4"/>
      <c r="FU16" s="17">
        <v>1</v>
      </c>
      <c r="FV16" s="4"/>
      <c r="FW16" s="4"/>
      <c r="FX16" s="17">
        <v>1</v>
      </c>
      <c r="FY16" s="4"/>
      <c r="FZ16" s="4"/>
      <c r="GA16" s="17">
        <v>1</v>
      </c>
      <c r="GB16" s="4"/>
      <c r="GC16" s="4"/>
      <c r="GD16" s="17">
        <v>1</v>
      </c>
      <c r="GE16" s="4"/>
      <c r="GF16" s="4"/>
      <c r="GG16" s="17">
        <v>1</v>
      </c>
      <c r="GH16" s="4"/>
      <c r="GI16" s="4"/>
      <c r="GJ16" s="17">
        <v>1</v>
      </c>
      <c r="GK16" s="4"/>
      <c r="GL16" s="4"/>
      <c r="GM16" s="17">
        <v>1</v>
      </c>
      <c r="GN16" s="4"/>
      <c r="GO16" s="4"/>
      <c r="GP16" s="17">
        <v>1</v>
      </c>
      <c r="GQ16" s="4"/>
      <c r="GR16" s="4"/>
      <c r="GS16" s="17">
        <v>1</v>
      </c>
      <c r="GT16" s="4"/>
      <c r="GU16" s="4"/>
      <c r="GV16" s="17">
        <v>1</v>
      </c>
      <c r="GW16" s="4"/>
      <c r="GX16" s="4"/>
      <c r="GY16" s="17">
        <v>1</v>
      </c>
      <c r="GZ16" s="4"/>
      <c r="HA16" s="4"/>
      <c r="HB16" s="17">
        <v>1</v>
      </c>
      <c r="HC16" s="4"/>
      <c r="HD16" s="4"/>
      <c r="HE16" s="17">
        <v>1</v>
      </c>
      <c r="HF16" s="4"/>
      <c r="HG16" s="4"/>
      <c r="HH16" s="17">
        <v>1</v>
      </c>
      <c r="HI16" s="4"/>
      <c r="HJ16" s="4"/>
      <c r="HK16" s="17">
        <v>1</v>
      </c>
      <c r="HL16" s="4"/>
      <c r="HM16" s="4"/>
      <c r="HN16" s="17">
        <v>1</v>
      </c>
      <c r="HO16" s="4"/>
      <c r="HP16" s="4"/>
      <c r="HQ16" s="17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18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</row>
    <row r="17" spans="1:317" ht="15.6" x14ac:dyDescent="0.3">
      <c r="A17" s="2">
        <v>4</v>
      </c>
      <c r="B17" s="1" t="s">
        <v>503</v>
      </c>
      <c r="C17" s="9">
        <v>1</v>
      </c>
      <c r="D17" s="9"/>
      <c r="E17" s="9"/>
      <c r="F17" s="1">
        <v>1</v>
      </c>
      <c r="G17" s="1"/>
      <c r="H17" s="1"/>
      <c r="I17" s="1"/>
      <c r="J17" s="1">
        <v>1</v>
      </c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/>
      <c r="AK17" s="1">
        <v>1</v>
      </c>
      <c r="AL17" s="1"/>
      <c r="AM17" s="1">
        <v>1</v>
      </c>
      <c r="AN17" s="1"/>
      <c r="AO17" s="1"/>
      <c r="AP17" s="1"/>
      <c r="AQ17" s="1">
        <v>1</v>
      </c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/>
      <c r="BF17" s="1">
        <v>1</v>
      </c>
      <c r="BG17" s="1"/>
      <c r="BH17" s="1">
        <v>1</v>
      </c>
      <c r="BI17" s="1"/>
      <c r="BJ17" s="1"/>
      <c r="BK17" s="1"/>
      <c r="BL17" s="1"/>
      <c r="BM17" s="4">
        <v>1</v>
      </c>
      <c r="BN17" s="4">
        <v>1</v>
      </c>
      <c r="BO17" s="4"/>
      <c r="BP17" s="1"/>
      <c r="BQ17" s="1">
        <v>1</v>
      </c>
      <c r="BR17" s="1"/>
      <c r="BS17" s="1"/>
      <c r="BT17" s="1">
        <v>1</v>
      </c>
      <c r="BU17" s="1"/>
      <c r="BV17" s="1"/>
      <c r="BW17" s="1"/>
      <c r="BX17" s="1">
        <v>1</v>
      </c>
      <c r="BY17" s="1"/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/>
      <c r="CN17" s="4">
        <v>1</v>
      </c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17">
        <v>1</v>
      </c>
      <c r="DZ17" s="4"/>
      <c r="EA17" s="4"/>
      <c r="EB17" s="17">
        <v>1</v>
      </c>
      <c r="EC17" s="4"/>
      <c r="ED17" s="4"/>
      <c r="EE17" s="17">
        <v>1</v>
      </c>
      <c r="EF17" s="4"/>
      <c r="EG17" s="4"/>
      <c r="EH17" s="17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17">
        <v>1</v>
      </c>
      <c r="ER17" s="4"/>
      <c r="ES17" s="4"/>
      <c r="ET17" s="17">
        <v>1</v>
      </c>
      <c r="EU17" s="4"/>
      <c r="EV17" s="4"/>
      <c r="EW17" s="17">
        <v>1</v>
      </c>
      <c r="EX17" s="4"/>
      <c r="EY17" s="4"/>
      <c r="EZ17" s="4"/>
      <c r="FA17" s="17">
        <v>1</v>
      </c>
      <c r="FB17" s="4"/>
      <c r="FC17" s="17">
        <v>1</v>
      </c>
      <c r="FD17" s="4"/>
      <c r="FE17" s="4"/>
      <c r="FF17" s="17">
        <v>1</v>
      </c>
      <c r="FG17" s="4"/>
      <c r="FH17" s="4"/>
      <c r="FI17" s="17">
        <v>1</v>
      </c>
      <c r="FJ17" s="4"/>
      <c r="FK17" s="4"/>
      <c r="FL17" s="4"/>
      <c r="FM17" s="17">
        <v>1</v>
      </c>
      <c r="FN17" s="4"/>
      <c r="FO17" s="4"/>
      <c r="FP17" s="17">
        <v>1</v>
      </c>
      <c r="FQ17" s="4"/>
      <c r="FR17" s="4"/>
      <c r="FS17" s="17">
        <v>1</v>
      </c>
      <c r="FT17" s="4"/>
      <c r="FU17" s="17">
        <v>1</v>
      </c>
      <c r="FV17" s="4"/>
      <c r="FW17" s="4"/>
      <c r="FX17" s="17">
        <v>1</v>
      </c>
      <c r="FY17" s="4"/>
      <c r="FZ17" s="4"/>
      <c r="GA17" s="17">
        <v>1</v>
      </c>
      <c r="GB17" s="4"/>
      <c r="GC17" s="4"/>
      <c r="GD17" s="17">
        <v>1</v>
      </c>
      <c r="GE17" s="4"/>
      <c r="GF17" s="4"/>
      <c r="GG17" s="17">
        <v>1</v>
      </c>
      <c r="GH17" s="4"/>
      <c r="GI17" s="4"/>
      <c r="GJ17" s="17">
        <v>1</v>
      </c>
      <c r="GK17" s="4"/>
      <c r="GL17" s="4"/>
      <c r="GM17" s="17">
        <v>1</v>
      </c>
      <c r="GN17" s="4"/>
      <c r="GO17" s="4"/>
      <c r="GP17" s="17">
        <v>1</v>
      </c>
      <c r="GQ17" s="4"/>
      <c r="GR17" s="4"/>
      <c r="GS17" s="17">
        <v>1</v>
      </c>
      <c r="GT17" s="4"/>
      <c r="GU17" s="4"/>
      <c r="GV17" s="17">
        <v>1</v>
      </c>
      <c r="GW17" s="4"/>
      <c r="GX17" s="4"/>
      <c r="GY17" s="17">
        <v>1</v>
      </c>
      <c r="GZ17" s="4"/>
      <c r="HA17" s="4"/>
      <c r="HB17" s="17">
        <v>1</v>
      </c>
      <c r="HC17" s="4"/>
      <c r="HD17" s="4"/>
      <c r="HE17" s="17">
        <v>1</v>
      </c>
      <c r="HF17" s="4"/>
      <c r="HG17" s="4"/>
      <c r="HH17" s="17">
        <v>1</v>
      </c>
      <c r="HI17" s="4"/>
      <c r="HJ17" s="4"/>
      <c r="HK17" s="17">
        <v>1</v>
      </c>
      <c r="HL17" s="4"/>
      <c r="HM17" s="4"/>
      <c r="HN17" s="17">
        <v>1</v>
      </c>
      <c r="HO17" s="4"/>
      <c r="HP17" s="4"/>
      <c r="HQ17" s="17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18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</row>
    <row r="18" spans="1:317" ht="15.6" x14ac:dyDescent="0.3">
      <c r="A18" s="2">
        <v>5</v>
      </c>
      <c r="B18" s="1" t="s">
        <v>504</v>
      </c>
      <c r="C18" s="9">
        <v>1</v>
      </c>
      <c r="D18" s="9"/>
      <c r="E18" s="9"/>
      <c r="F18" s="1">
        <v>1</v>
      </c>
      <c r="G18" s="1"/>
      <c r="H18" s="1"/>
      <c r="I18" s="1"/>
      <c r="J18" s="1">
        <v>1</v>
      </c>
      <c r="K18" s="1"/>
      <c r="L18" s="1">
        <v>1</v>
      </c>
      <c r="M18" s="1"/>
      <c r="N18" s="1"/>
      <c r="O18" s="1">
        <v>1</v>
      </c>
      <c r="P18" s="1"/>
      <c r="Q18" s="1"/>
      <c r="R18" s="1"/>
      <c r="S18" s="1">
        <v>1</v>
      </c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/>
      <c r="AK18" s="1">
        <v>1</v>
      </c>
      <c r="AL18" s="1"/>
      <c r="AM18" s="1">
        <v>1</v>
      </c>
      <c r="AN18" s="1"/>
      <c r="AO18" s="1"/>
      <c r="AP18" s="1"/>
      <c r="AQ18" s="1">
        <v>1</v>
      </c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/>
      <c r="BF18" s="1">
        <v>1</v>
      </c>
      <c r="BG18" s="1"/>
      <c r="BH18" s="1">
        <v>1</v>
      </c>
      <c r="BI18" s="1"/>
      <c r="BJ18" s="1"/>
      <c r="BK18" s="1"/>
      <c r="BL18" s="1">
        <v>1</v>
      </c>
      <c r="BM18" s="4"/>
      <c r="BN18" s="4">
        <v>1</v>
      </c>
      <c r="BO18" s="4"/>
      <c r="BP18" s="1"/>
      <c r="BQ18" s="1">
        <v>1</v>
      </c>
      <c r="BR18" s="1"/>
      <c r="BS18" s="1"/>
      <c r="BT18" s="1">
        <v>1</v>
      </c>
      <c r="BU18" s="1"/>
      <c r="BV18" s="1"/>
      <c r="BW18" s="1"/>
      <c r="BX18" s="1">
        <v>1</v>
      </c>
      <c r="BY18" s="1"/>
      <c r="BZ18" s="4"/>
      <c r="CA18" s="4">
        <v>1</v>
      </c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/>
      <c r="CN18" s="4">
        <v>1</v>
      </c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17">
        <v>1</v>
      </c>
      <c r="DZ18" s="4"/>
      <c r="EA18" s="4"/>
      <c r="EB18" s="17">
        <v>1</v>
      </c>
      <c r="EC18" s="4"/>
      <c r="ED18" s="4"/>
      <c r="EE18" s="17">
        <v>1</v>
      </c>
      <c r="EF18" s="4"/>
      <c r="EG18" s="4"/>
      <c r="EH18" s="17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17">
        <v>1</v>
      </c>
      <c r="ER18" s="4"/>
      <c r="ES18" s="4"/>
      <c r="ET18" s="17">
        <v>1</v>
      </c>
      <c r="EU18" s="4"/>
      <c r="EV18" s="4"/>
      <c r="EW18" s="17">
        <v>1</v>
      </c>
      <c r="EX18" s="4"/>
      <c r="EY18" s="4"/>
      <c r="EZ18" s="4"/>
      <c r="FA18" s="17">
        <v>1</v>
      </c>
      <c r="FB18" s="4"/>
      <c r="FC18" s="17">
        <v>1</v>
      </c>
      <c r="FD18" s="4"/>
      <c r="FE18" s="4"/>
      <c r="FF18" s="17">
        <v>1</v>
      </c>
      <c r="FG18" s="4"/>
      <c r="FH18" s="4"/>
      <c r="FI18" s="17">
        <v>1</v>
      </c>
      <c r="FJ18" s="4"/>
      <c r="FK18" s="4"/>
      <c r="FL18" s="4"/>
      <c r="FM18" s="17">
        <v>1</v>
      </c>
      <c r="FN18" s="4"/>
      <c r="FO18" s="4"/>
      <c r="FP18" s="17">
        <v>1</v>
      </c>
      <c r="FQ18" s="4"/>
      <c r="FR18" s="4"/>
      <c r="FS18" s="17">
        <v>1</v>
      </c>
      <c r="FT18" s="4"/>
      <c r="FU18" s="17">
        <v>1</v>
      </c>
      <c r="FV18" s="4"/>
      <c r="FW18" s="4"/>
      <c r="FX18" s="17">
        <v>1</v>
      </c>
      <c r="FY18" s="4"/>
      <c r="FZ18" s="4"/>
      <c r="GA18" s="17">
        <v>1</v>
      </c>
      <c r="GB18" s="4"/>
      <c r="GC18" s="4"/>
      <c r="GD18" s="17">
        <v>1</v>
      </c>
      <c r="GE18" s="4"/>
      <c r="GF18" s="4"/>
      <c r="GG18" s="17">
        <v>1</v>
      </c>
      <c r="GH18" s="4"/>
      <c r="GI18" s="4"/>
      <c r="GJ18" s="17">
        <v>1</v>
      </c>
      <c r="GK18" s="4"/>
      <c r="GL18" s="4"/>
      <c r="GM18" s="17">
        <v>1</v>
      </c>
      <c r="GN18" s="4"/>
      <c r="GO18" s="4"/>
      <c r="GP18" s="17">
        <v>1</v>
      </c>
      <c r="GQ18" s="4"/>
      <c r="GR18" s="4"/>
      <c r="GS18" s="17">
        <v>1</v>
      </c>
      <c r="GT18" s="4"/>
      <c r="GU18" s="4"/>
      <c r="GV18" s="17">
        <v>1</v>
      </c>
      <c r="GW18" s="4"/>
      <c r="GX18" s="4"/>
      <c r="GY18" s="17">
        <v>1</v>
      </c>
      <c r="GZ18" s="4"/>
      <c r="HA18" s="4"/>
      <c r="HB18" s="17">
        <v>1</v>
      </c>
      <c r="HC18" s="4"/>
      <c r="HD18" s="4"/>
      <c r="HE18" s="17">
        <v>1</v>
      </c>
      <c r="HF18" s="4"/>
      <c r="HG18" s="4"/>
      <c r="HH18" s="17">
        <v>1</v>
      </c>
      <c r="HI18" s="4"/>
      <c r="HJ18" s="4"/>
      <c r="HK18" s="17">
        <v>1</v>
      </c>
      <c r="HL18" s="4"/>
      <c r="HM18" s="4"/>
      <c r="HN18" s="17">
        <v>1</v>
      </c>
      <c r="HO18" s="4"/>
      <c r="HP18" s="4"/>
      <c r="HQ18" s="17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18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</row>
    <row r="19" spans="1:317" ht="15.6" x14ac:dyDescent="0.3">
      <c r="A19" s="2">
        <v>6</v>
      </c>
      <c r="B19" s="1" t="s">
        <v>505</v>
      </c>
      <c r="C19" s="9">
        <v>1</v>
      </c>
      <c r="D19" s="9"/>
      <c r="E19" s="9"/>
      <c r="F19" s="1">
        <v>1</v>
      </c>
      <c r="G19" s="1"/>
      <c r="H19" s="1"/>
      <c r="I19" s="1"/>
      <c r="J19" s="1">
        <v>1</v>
      </c>
      <c r="K19" s="1"/>
      <c r="L19" s="1">
        <v>1</v>
      </c>
      <c r="M19" s="1"/>
      <c r="N19" s="1"/>
      <c r="O19" s="1">
        <v>1</v>
      </c>
      <c r="P19" s="1"/>
      <c r="Q19" s="1"/>
      <c r="R19" s="1"/>
      <c r="S19" s="1">
        <v>1</v>
      </c>
      <c r="T19" s="1"/>
      <c r="U19" s="1"/>
      <c r="V19" s="1">
        <v>1</v>
      </c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/>
      <c r="AK19" s="1">
        <v>1</v>
      </c>
      <c r="AL19" s="1"/>
      <c r="AM19" s="1">
        <v>1</v>
      </c>
      <c r="AN19" s="1"/>
      <c r="AO19" s="1"/>
      <c r="AP19" s="1"/>
      <c r="AQ19" s="1">
        <v>1</v>
      </c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/>
      <c r="BF19" s="1">
        <v>1</v>
      </c>
      <c r="BG19" s="1"/>
      <c r="BH19" s="1">
        <v>1</v>
      </c>
      <c r="BI19" s="1"/>
      <c r="BJ19" s="1"/>
      <c r="BK19" s="1"/>
      <c r="BL19" s="1">
        <v>1</v>
      </c>
      <c r="BM19" s="4"/>
      <c r="BN19" s="4">
        <v>1</v>
      </c>
      <c r="BO19" s="4"/>
      <c r="BP19" s="1"/>
      <c r="BQ19" s="1">
        <v>1</v>
      </c>
      <c r="BR19" s="1"/>
      <c r="BS19" s="1"/>
      <c r="BT19" s="1">
        <v>1</v>
      </c>
      <c r="BU19" s="1"/>
      <c r="BV19" s="1"/>
      <c r="BW19" s="1"/>
      <c r="BX19" s="1">
        <v>1</v>
      </c>
      <c r="BY19" s="1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/>
      <c r="CN19" s="4">
        <v>1</v>
      </c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17">
        <v>1</v>
      </c>
      <c r="DZ19" s="4"/>
      <c r="EA19" s="4"/>
      <c r="EB19" s="17">
        <v>1</v>
      </c>
      <c r="EC19" s="4"/>
      <c r="ED19" s="4"/>
      <c r="EE19" s="17">
        <v>1</v>
      </c>
      <c r="EF19" s="4"/>
      <c r="EG19" s="4"/>
      <c r="EH19" s="17">
        <v>1</v>
      </c>
      <c r="EI19" s="4"/>
      <c r="EJ19" s="4"/>
      <c r="EK19" s="4"/>
      <c r="EL19" s="4">
        <v>1</v>
      </c>
      <c r="EM19" s="4"/>
      <c r="EN19" s="4">
        <v>1</v>
      </c>
      <c r="EO19" s="4"/>
      <c r="EP19" s="4"/>
      <c r="EQ19" s="17">
        <v>1</v>
      </c>
      <c r="ER19" s="4"/>
      <c r="ES19" s="4"/>
      <c r="ET19" s="17">
        <v>1</v>
      </c>
      <c r="EU19" s="4"/>
      <c r="EV19" s="4"/>
      <c r="EW19" s="17">
        <v>1</v>
      </c>
      <c r="EX19" s="4"/>
      <c r="EY19" s="4"/>
      <c r="EZ19" s="4"/>
      <c r="FA19" s="17">
        <v>1</v>
      </c>
      <c r="FB19" s="4"/>
      <c r="FC19" s="17">
        <v>1</v>
      </c>
      <c r="FD19" s="4"/>
      <c r="FE19" s="4"/>
      <c r="FF19" s="17">
        <v>1</v>
      </c>
      <c r="FG19" s="4"/>
      <c r="FH19" s="4"/>
      <c r="FI19" s="17">
        <v>1</v>
      </c>
      <c r="FJ19" s="4"/>
      <c r="FK19" s="4"/>
      <c r="FL19" s="4"/>
      <c r="FM19" s="17">
        <v>1</v>
      </c>
      <c r="FN19" s="4"/>
      <c r="FO19" s="4"/>
      <c r="FP19" s="17">
        <v>1</v>
      </c>
      <c r="FQ19" s="4"/>
      <c r="FR19" s="4"/>
      <c r="FS19" s="17">
        <v>1</v>
      </c>
      <c r="FT19" s="4"/>
      <c r="FU19" s="17">
        <v>1</v>
      </c>
      <c r="FV19" s="4"/>
      <c r="FW19" s="4"/>
      <c r="FX19" s="17">
        <v>1</v>
      </c>
      <c r="FY19" s="4"/>
      <c r="FZ19" s="4"/>
      <c r="GA19" s="17">
        <v>1</v>
      </c>
      <c r="GB19" s="4"/>
      <c r="GC19" s="4"/>
      <c r="GD19" s="17">
        <v>1</v>
      </c>
      <c r="GE19" s="4"/>
      <c r="GF19" s="4"/>
      <c r="GG19" s="17">
        <v>1</v>
      </c>
      <c r="GH19" s="4"/>
      <c r="GI19" s="4"/>
      <c r="GJ19" s="17">
        <v>1</v>
      </c>
      <c r="GK19" s="4"/>
      <c r="GL19" s="4"/>
      <c r="GM19" s="17">
        <v>1</v>
      </c>
      <c r="GN19" s="4"/>
      <c r="GO19" s="4"/>
      <c r="GP19" s="17">
        <v>1</v>
      </c>
      <c r="GQ19" s="4"/>
      <c r="GR19" s="4"/>
      <c r="GS19" s="17">
        <v>1</v>
      </c>
      <c r="GT19" s="4"/>
      <c r="GU19" s="4"/>
      <c r="GV19" s="17">
        <v>1</v>
      </c>
      <c r="GW19" s="4"/>
      <c r="GX19" s="4"/>
      <c r="GY19" s="17">
        <v>1</v>
      </c>
      <c r="GZ19" s="4"/>
      <c r="HA19" s="4"/>
      <c r="HB19" s="17">
        <v>1</v>
      </c>
      <c r="HC19" s="4"/>
      <c r="HD19" s="4"/>
      <c r="HE19" s="17">
        <v>1</v>
      </c>
      <c r="HF19" s="4"/>
      <c r="HG19" s="4"/>
      <c r="HH19" s="17">
        <v>1</v>
      </c>
      <c r="HI19" s="4"/>
      <c r="HJ19" s="4"/>
      <c r="HK19" s="17">
        <v>1</v>
      </c>
      <c r="HL19" s="4"/>
      <c r="HM19" s="4"/>
      <c r="HN19" s="17">
        <v>1</v>
      </c>
      <c r="HO19" s="4"/>
      <c r="HP19" s="4"/>
      <c r="HQ19" s="17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18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</row>
    <row r="20" spans="1:317" ht="15.6" x14ac:dyDescent="0.3">
      <c r="A20" s="2">
        <v>7</v>
      </c>
      <c r="B20" s="1" t="s">
        <v>506</v>
      </c>
      <c r="C20" s="9">
        <v>1</v>
      </c>
      <c r="D20" s="9"/>
      <c r="E20" s="9"/>
      <c r="F20" s="1">
        <v>1</v>
      </c>
      <c r="G20" s="1"/>
      <c r="H20" s="1"/>
      <c r="I20" s="1"/>
      <c r="J20" s="1">
        <v>1</v>
      </c>
      <c r="K20" s="1"/>
      <c r="L20" s="1">
        <v>1</v>
      </c>
      <c r="M20" s="1"/>
      <c r="N20" s="1"/>
      <c r="O20" s="1">
        <v>1</v>
      </c>
      <c r="P20" s="1"/>
      <c r="Q20" s="1"/>
      <c r="R20" s="1"/>
      <c r="S20" s="1">
        <v>1</v>
      </c>
      <c r="T20" s="1"/>
      <c r="U20" s="1"/>
      <c r="V20" s="1">
        <v>1</v>
      </c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/>
      <c r="AK20" s="1">
        <v>1</v>
      </c>
      <c r="AL20" s="1"/>
      <c r="AM20" s="1">
        <v>1</v>
      </c>
      <c r="AN20" s="1"/>
      <c r="AO20" s="1"/>
      <c r="AP20" s="1"/>
      <c r="AQ20" s="1">
        <v>1</v>
      </c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/>
      <c r="BF20" s="1">
        <v>1</v>
      </c>
      <c r="BG20" s="1"/>
      <c r="BH20" s="1">
        <v>1</v>
      </c>
      <c r="BI20" s="1"/>
      <c r="BJ20" s="1"/>
      <c r="BK20" s="1"/>
      <c r="BL20" s="1">
        <v>1</v>
      </c>
      <c r="BM20" s="4"/>
      <c r="BN20" s="4">
        <v>1</v>
      </c>
      <c r="BO20" s="4"/>
      <c r="BP20" s="1"/>
      <c r="BQ20" s="1">
        <v>1</v>
      </c>
      <c r="BR20" s="1"/>
      <c r="BS20" s="1"/>
      <c r="BT20" s="1">
        <v>1</v>
      </c>
      <c r="BU20" s="1"/>
      <c r="BV20" s="1"/>
      <c r="BW20" s="1"/>
      <c r="BX20" s="1">
        <v>1</v>
      </c>
      <c r="BY20" s="1"/>
      <c r="BZ20" s="4"/>
      <c r="CA20" s="4">
        <v>1</v>
      </c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/>
      <c r="CN20" s="4">
        <v>1</v>
      </c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17">
        <v>1</v>
      </c>
      <c r="DZ20" s="4"/>
      <c r="EA20" s="4"/>
      <c r="EB20" s="17">
        <v>1</v>
      </c>
      <c r="EC20" s="4"/>
      <c r="ED20" s="4"/>
      <c r="EE20" s="17">
        <v>1</v>
      </c>
      <c r="EF20" s="4"/>
      <c r="EG20" s="4"/>
      <c r="EH20" s="17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17">
        <v>1</v>
      </c>
      <c r="ER20" s="4"/>
      <c r="ES20" s="4"/>
      <c r="ET20" s="17">
        <v>1</v>
      </c>
      <c r="EU20" s="4"/>
      <c r="EV20" s="4"/>
      <c r="EW20" s="17">
        <v>1</v>
      </c>
      <c r="EX20" s="4"/>
      <c r="EY20" s="4"/>
      <c r="EZ20" s="4"/>
      <c r="FA20" s="17">
        <v>1</v>
      </c>
      <c r="FB20" s="4"/>
      <c r="FC20" s="17">
        <v>1</v>
      </c>
      <c r="FD20" s="4"/>
      <c r="FE20" s="4"/>
      <c r="FF20" s="17">
        <v>1</v>
      </c>
      <c r="FG20" s="4"/>
      <c r="FH20" s="4"/>
      <c r="FI20" s="17">
        <v>1</v>
      </c>
      <c r="FJ20" s="4"/>
      <c r="FK20" s="4"/>
      <c r="FL20" s="4"/>
      <c r="FM20" s="17">
        <v>1</v>
      </c>
      <c r="FN20" s="4"/>
      <c r="FO20" s="4"/>
      <c r="FP20" s="17">
        <v>1</v>
      </c>
      <c r="FQ20" s="4"/>
      <c r="FR20" s="4"/>
      <c r="FS20" s="17">
        <v>1</v>
      </c>
      <c r="FT20" s="4"/>
      <c r="FU20" s="17">
        <v>1</v>
      </c>
      <c r="FV20" s="4"/>
      <c r="FW20" s="4"/>
      <c r="FX20" s="17">
        <v>1</v>
      </c>
      <c r="FY20" s="4"/>
      <c r="FZ20" s="4"/>
      <c r="GA20" s="17">
        <v>1</v>
      </c>
      <c r="GB20" s="4"/>
      <c r="GC20" s="4"/>
      <c r="GD20" s="17">
        <v>1</v>
      </c>
      <c r="GE20" s="4"/>
      <c r="GF20" s="4"/>
      <c r="GG20" s="17">
        <v>1</v>
      </c>
      <c r="GH20" s="4"/>
      <c r="GI20" s="4"/>
      <c r="GJ20" s="17">
        <v>1</v>
      </c>
      <c r="GK20" s="4"/>
      <c r="GL20" s="4"/>
      <c r="GM20" s="17">
        <v>1</v>
      </c>
      <c r="GN20" s="4"/>
      <c r="GO20" s="4"/>
      <c r="GP20" s="17">
        <v>1</v>
      </c>
      <c r="GQ20" s="4"/>
      <c r="GR20" s="4"/>
      <c r="GS20" s="17">
        <v>1</v>
      </c>
      <c r="GT20" s="4"/>
      <c r="GU20" s="4"/>
      <c r="GV20" s="17">
        <v>1</v>
      </c>
      <c r="GW20" s="4"/>
      <c r="GX20" s="4"/>
      <c r="GY20" s="17">
        <v>1</v>
      </c>
      <c r="GZ20" s="4"/>
      <c r="HA20" s="4"/>
      <c r="HB20" s="17">
        <v>1</v>
      </c>
      <c r="HC20" s="4"/>
      <c r="HD20" s="4"/>
      <c r="HE20" s="17">
        <v>1</v>
      </c>
      <c r="HF20" s="4"/>
      <c r="HG20" s="4"/>
      <c r="HH20" s="17">
        <v>1</v>
      </c>
      <c r="HI20" s="4"/>
      <c r="HJ20" s="4"/>
      <c r="HK20" s="17">
        <v>1</v>
      </c>
      <c r="HL20" s="4"/>
      <c r="HM20" s="4"/>
      <c r="HN20" s="17">
        <v>1</v>
      </c>
      <c r="HO20" s="4"/>
      <c r="HP20" s="4"/>
      <c r="HQ20" s="17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18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</row>
    <row r="21" spans="1:317" x14ac:dyDescent="0.3">
      <c r="A21" s="3">
        <v>8</v>
      </c>
      <c r="B21" s="28" t="s">
        <v>507</v>
      </c>
      <c r="C21" s="3">
        <v>1</v>
      </c>
      <c r="D21" s="3"/>
      <c r="E21" s="3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/>
      <c r="AK21" s="4">
        <v>1</v>
      </c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>
        <v>1</v>
      </c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/>
      <c r="CA21" s="4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17">
        <v>1</v>
      </c>
      <c r="DZ21" s="4"/>
      <c r="EA21" s="4"/>
      <c r="EB21" s="17">
        <v>1</v>
      </c>
      <c r="EC21" s="4"/>
      <c r="ED21" s="4"/>
      <c r="EE21" s="17">
        <v>1</v>
      </c>
      <c r="EF21" s="4"/>
      <c r="EG21" s="4"/>
      <c r="EH21" s="17">
        <v>1</v>
      </c>
      <c r="EI21" s="4"/>
      <c r="EJ21" s="4"/>
      <c r="EK21" s="4"/>
      <c r="EL21" s="4">
        <v>1</v>
      </c>
      <c r="EM21" s="4"/>
      <c r="EN21" s="4">
        <v>1</v>
      </c>
      <c r="EO21" s="4"/>
      <c r="EP21" s="4"/>
      <c r="EQ21" s="17">
        <v>1</v>
      </c>
      <c r="ER21" s="4"/>
      <c r="ES21" s="4"/>
      <c r="ET21" s="17">
        <v>1</v>
      </c>
      <c r="EU21" s="4"/>
      <c r="EV21" s="4"/>
      <c r="EW21" s="17">
        <v>1</v>
      </c>
      <c r="EX21" s="4"/>
      <c r="EY21" s="4"/>
      <c r="EZ21" s="4"/>
      <c r="FA21" s="17">
        <v>1</v>
      </c>
      <c r="FB21" s="4"/>
      <c r="FC21" s="17">
        <v>1</v>
      </c>
      <c r="FD21" s="4"/>
      <c r="FE21" s="4"/>
      <c r="FF21" s="17">
        <v>1</v>
      </c>
      <c r="FG21" s="4"/>
      <c r="FH21" s="4"/>
      <c r="FI21" s="17">
        <v>1</v>
      </c>
      <c r="FJ21" s="4"/>
      <c r="FK21" s="4"/>
      <c r="FL21" s="4"/>
      <c r="FM21" s="17">
        <v>1</v>
      </c>
      <c r="FN21" s="4"/>
      <c r="FO21" s="4"/>
      <c r="FP21" s="17">
        <v>1</v>
      </c>
      <c r="FQ21" s="4"/>
      <c r="FR21" s="4"/>
      <c r="FS21" s="17">
        <v>1</v>
      </c>
      <c r="FT21" s="4"/>
      <c r="FU21" s="17">
        <v>1</v>
      </c>
      <c r="FV21" s="4"/>
      <c r="FW21" s="4"/>
      <c r="FX21" s="17">
        <v>1</v>
      </c>
      <c r="FY21" s="4"/>
      <c r="FZ21" s="4"/>
      <c r="GA21" s="17">
        <v>1</v>
      </c>
      <c r="GB21" s="4"/>
      <c r="GC21" s="4"/>
      <c r="GD21" s="17">
        <v>1</v>
      </c>
      <c r="GE21" s="4"/>
      <c r="GF21" s="4"/>
      <c r="GG21" s="17">
        <v>1</v>
      </c>
      <c r="GH21" s="4"/>
      <c r="GI21" s="4"/>
      <c r="GJ21" s="17">
        <v>1</v>
      </c>
      <c r="GK21" s="4"/>
      <c r="GL21" s="4"/>
      <c r="GM21" s="17">
        <v>1</v>
      </c>
      <c r="GN21" s="4"/>
      <c r="GO21" s="4"/>
      <c r="GP21" s="17">
        <v>1</v>
      </c>
      <c r="GQ21" s="4"/>
      <c r="GR21" s="4"/>
      <c r="GS21" s="17">
        <v>1</v>
      </c>
      <c r="GT21" s="4"/>
      <c r="GU21" s="4"/>
      <c r="GV21" s="17">
        <v>1</v>
      </c>
      <c r="GW21" s="4"/>
      <c r="GX21" s="4"/>
      <c r="GY21" s="17">
        <v>1</v>
      </c>
      <c r="GZ21" s="4"/>
      <c r="HA21" s="4"/>
      <c r="HB21" s="17">
        <v>1</v>
      </c>
      <c r="HC21" s="4"/>
      <c r="HD21" s="4"/>
      <c r="HE21" s="17">
        <v>1</v>
      </c>
      <c r="HF21" s="4"/>
      <c r="HG21" s="4"/>
      <c r="HH21" s="17">
        <v>1</v>
      </c>
      <c r="HI21" s="4"/>
      <c r="HJ21" s="4"/>
      <c r="HK21" s="17">
        <v>1</v>
      </c>
      <c r="HL21" s="4"/>
      <c r="HM21" s="4"/>
      <c r="HN21" s="17">
        <v>1</v>
      </c>
      <c r="HO21" s="4"/>
      <c r="HP21" s="4"/>
      <c r="HQ21" s="17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18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</row>
    <row r="22" spans="1:317" ht="15.6" x14ac:dyDescent="0.3">
      <c r="A22" s="3">
        <v>9</v>
      </c>
      <c r="B22" s="26" t="s">
        <v>508</v>
      </c>
      <c r="C22" s="3">
        <v>1</v>
      </c>
      <c r="D22" s="3"/>
      <c r="E22" s="3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10"/>
      <c r="AJ22" s="4"/>
      <c r="AK22" s="4">
        <v>1</v>
      </c>
      <c r="AL22" s="4"/>
      <c r="AM22" s="4">
        <v>1</v>
      </c>
      <c r="AN22" s="4"/>
      <c r="AO22" s="4"/>
      <c r="AP22" s="4"/>
      <c r="AQ22" s="4">
        <v>1</v>
      </c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/>
      <c r="BL22" s="4">
        <v>1</v>
      </c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>
        <v>1</v>
      </c>
      <c r="CB22" s="4"/>
      <c r="CC22" s="4">
        <v>1</v>
      </c>
      <c r="CD22" s="4"/>
      <c r="CE22" s="4"/>
      <c r="CF22" s="4"/>
      <c r="CG22" s="4">
        <v>1</v>
      </c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/>
      <c r="DK22" s="4">
        <v>1</v>
      </c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17">
        <v>1</v>
      </c>
      <c r="DZ22" s="4"/>
      <c r="EA22" s="4"/>
      <c r="EB22" s="17">
        <v>1</v>
      </c>
      <c r="EC22" s="4"/>
      <c r="ED22" s="4"/>
      <c r="EE22" s="17">
        <v>1</v>
      </c>
      <c r="EF22" s="4"/>
      <c r="EG22" s="4"/>
      <c r="EH22" s="17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17">
        <v>1</v>
      </c>
      <c r="ER22" s="4"/>
      <c r="ES22" s="4"/>
      <c r="ET22" s="17">
        <v>1</v>
      </c>
      <c r="EU22" s="4"/>
      <c r="EV22" s="4"/>
      <c r="EW22" s="17">
        <v>1</v>
      </c>
      <c r="EX22" s="4"/>
      <c r="EY22" s="4"/>
      <c r="EZ22" s="4"/>
      <c r="FA22" s="17">
        <v>1</v>
      </c>
      <c r="FB22" s="4"/>
      <c r="FC22" s="17">
        <v>1</v>
      </c>
      <c r="FD22" s="4"/>
      <c r="FE22" s="4"/>
      <c r="FF22" s="17">
        <v>1</v>
      </c>
      <c r="FG22" s="4"/>
      <c r="FH22" s="4"/>
      <c r="FI22" s="17">
        <v>1</v>
      </c>
      <c r="FJ22" s="4"/>
      <c r="FK22" s="4"/>
      <c r="FL22" s="4"/>
      <c r="FM22" s="17">
        <v>1</v>
      </c>
      <c r="FN22" s="4"/>
      <c r="FO22" s="4"/>
      <c r="FP22" s="17">
        <v>1</v>
      </c>
      <c r="FQ22" s="4"/>
      <c r="FR22" s="4"/>
      <c r="FS22" s="17">
        <v>1</v>
      </c>
      <c r="FT22" s="4"/>
      <c r="FU22" s="17">
        <v>1</v>
      </c>
      <c r="FV22" s="4"/>
      <c r="FW22" s="4"/>
      <c r="FX22" s="17">
        <v>1</v>
      </c>
      <c r="FY22" s="4"/>
      <c r="FZ22" s="4"/>
      <c r="GA22" s="17">
        <v>1</v>
      </c>
      <c r="GB22" s="4"/>
      <c r="GC22" s="4"/>
      <c r="GD22" s="17">
        <v>1</v>
      </c>
      <c r="GE22" s="4"/>
      <c r="GF22" s="4"/>
      <c r="GG22" s="17">
        <v>1</v>
      </c>
      <c r="GH22" s="4"/>
      <c r="GI22" s="4"/>
      <c r="GJ22" s="17">
        <v>1</v>
      </c>
      <c r="GK22" s="4"/>
      <c r="GL22" s="4"/>
      <c r="GM22" s="17">
        <v>1</v>
      </c>
      <c r="GN22" s="4"/>
      <c r="GO22" s="4"/>
      <c r="GP22" s="17">
        <v>1</v>
      </c>
      <c r="GQ22" s="4"/>
      <c r="GR22" s="4"/>
      <c r="GS22" s="17">
        <v>1</v>
      </c>
      <c r="GT22" s="4"/>
      <c r="GU22" s="4"/>
      <c r="GV22" s="17">
        <v>1</v>
      </c>
      <c r="GW22" s="4"/>
      <c r="GX22" s="4"/>
      <c r="GY22" s="17">
        <v>1</v>
      </c>
      <c r="GZ22" s="4"/>
      <c r="HA22" s="4"/>
      <c r="HB22" s="17">
        <v>1</v>
      </c>
      <c r="HC22" s="4"/>
      <c r="HD22" s="4"/>
      <c r="HE22" s="17">
        <v>1</v>
      </c>
      <c r="HF22" s="4"/>
      <c r="HG22" s="4"/>
      <c r="HH22" s="17">
        <v>1</v>
      </c>
      <c r="HI22" s="4"/>
      <c r="HJ22" s="4"/>
      <c r="HK22" s="17">
        <v>1</v>
      </c>
      <c r="HL22" s="4"/>
      <c r="HM22" s="4"/>
      <c r="HN22" s="17">
        <v>1</v>
      </c>
      <c r="HO22" s="4"/>
      <c r="HP22" s="4"/>
      <c r="HQ22" s="17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18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</row>
    <row r="23" spans="1:317" ht="15.6" x14ac:dyDescent="0.3">
      <c r="A23" s="3">
        <v>10</v>
      </c>
      <c r="B23" s="26" t="s">
        <v>509</v>
      </c>
      <c r="C23" s="3">
        <v>1</v>
      </c>
      <c r="D23" s="3"/>
      <c r="E23" s="3"/>
      <c r="F23" s="4">
        <v>1</v>
      </c>
      <c r="G23" s="4"/>
      <c r="H23" s="4"/>
      <c r="I23" s="4"/>
      <c r="J23" s="4">
        <v>1</v>
      </c>
      <c r="K23" s="4"/>
      <c r="L23" s="4"/>
      <c r="M23" s="4">
        <v>1</v>
      </c>
      <c r="N23" s="4"/>
      <c r="O23" s="4">
        <v>1</v>
      </c>
      <c r="P23" s="4"/>
      <c r="Q23" s="4"/>
      <c r="R23" s="4"/>
      <c r="S23" s="4">
        <v>1</v>
      </c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10"/>
      <c r="AJ23" s="4"/>
      <c r="AK23" s="4">
        <v>1</v>
      </c>
      <c r="AL23" s="4"/>
      <c r="AM23" s="4">
        <v>1</v>
      </c>
      <c r="AN23" s="4"/>
      <c r="AO23" s="4"/>
      <c r="AP23" s="4"/>
      <c r="AQ23" s="4">
        <v>1</v>
      </c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/>
      <c r="BL23" s="4">
        <v>1</v>
      </c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/>
      <c r="CA23" s="4">
        <v>1</v>
      </c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17">
        <v>1</v>
      </c>
      <c r="EC23" s="4"/>
      <c r="ED23" s="4"/>
      <c r="EE23" s="17">
        <v>1</v>
      </c>
      <c r="EF23" s="4"/>
      <c r="EG23" s="4"/>
      <c r="EH23" s="17">
        <v>1</v>
      </c>
      <c r="EI23" s="4"/>
      <c r="EJ23" s="4"/>
      <c r="EK23" s="4"/>
      <c r="EL23" s="4">
        <v>1</v>
      </c>
      <c r="EM23" s="4"/>
      <c r="EN23" s="4">
        <v>1</v>
      </c>
      <c r="EO23" s="4"/>
      <c r="EP23" s="4"/>
      <c r="EQ23" s="17">
        <v>1</v>
      </c>
      <c r="ER23" s="4"/>
      <c r="ES23" s="4"/>
      <c r="ET23" s="17">
        <v>1</v>
      </c>
      <c r="EU23" s="4"/>
      <c r="EV23" s="4"/>
      <c r="EW23" s="17">
        <v>1</v>
      </c>
      <c r="EX23" s="4"/>
      <c r="EY23" s="4"/>
      <c r="EZ23" s="4"/>
      <c r="FA23" s="17">
        <v>1</v>
      </c>
      <c r="FB23" s="4"/>
      <c r="FC23" s="17">
        <v>1</v>
      </c>
      <c r="FD23" s="4"/>
      <c r="FE23" s="4"/>
      <c r="FF23" s="17">
        <v>1</v>
      </c>
      <c r="FG23" s="4"/>
      <c r="FH23" s="4"/>
      <c r="FI23" s="17">
        <v>1</v>
      </c>
      <c r="FJ23" s="4"/>
      <c r="FK23" s="4"/>
      <c r="FL23" s="4"/>
      <c r="FM23" s="17">
        <v>1</v>
      </c>
      <c r="FN23" s="4"/>
      <c r="FO23" s="4"/>
      <c r="FP23" s="17">
        <v>1</v>
      </c>
      <c r="FQ23" s="4"/>
      <c r="FR23" s="4"/>
      <c r="FS23" s="17">
        <v>1</v>
      </c>
      <c r="FT23" s="4"/>
      <c r="FU23" s="17">
        <v>1</v>
      </c>
      <c r="FV23" s="4"/>
      <c r="FW23" s="4"/>
      <c r="FX23" s="17">
        <v>1</v>
      </c>
      <c r="FY23" s="4"/>
      <c r="FZ23" s="4"/>
      <c r="GA23" s="17">
        <v>1</v>
      </c>
      <c r="GB23" s="4"/>
      <c r="GC23" s="4"/>
      <c r="GD23" s="17">
        <v>1</v>
      </c>
      <c r="GE23" s="4"/>
      <c r="GF23" s="4"/>
      <c r="GG23" s="17">
        <v>1</v>
      </c>
      <c r="GH23" s="4"/>
      <c r="GI23" s="4"/>
      <c r="GJ23" s="17">
        <v>1</v>
      </c>
      <c r="GK23" s="4"/>
      <c r="GL23" s="4"/>
      <c r="GM23" s="17">
        <v>1</v>
      </c>
      <c r="GN23" s="4"/>
      <c r="GO23" s="4"/>
      <c r="GP23" s="17">
        <v>1</v>
      </c>
      <c r="GQ23" s="4"/>
      <c r="GR23" s="4"/>
      <c r="GS23" s="17">
        <v>1</v>
      </c>
      <c r="GT23" s="4"/>
      <c r="GU23" s="4"/>
      <c r="GV23" s="17">
        <v>1</v>
      </c>
      <c r="GW23" s="4"/>
      <c r="GX23" s="4"/>
      <c r="GY23" s="17">
        <v>1</v>
      </c>
      <c r="GZ23" s="4"/>
      <c r="HA23" s="4"/>
      <c r="HB23" s="17">
        <v>1</v>
      </c>
      <c r="HC23" s="4"/>
      <c r="HD23" s="4"/>
      <c r="HE23" s="17">
        <v>1</v>
      </c>
      <c r="HF23" s="4"/>
      <c r="HG23" s="4"/>
      <c r="HH23" s="17">
        <v>1</v>
      </c>
      <c r="HI23" s="4"/>
      <c r="HJ23" s="4"/>
      <c r="HK23" s="17">
        <v>1</v>
      </c>
      <c r="HL23" s="4"/>
      <c r="HM23" s="4"/>
      <c r="HN23" s="17">
        <v>1</v>
      </c>
      <c r="HO23" s="4"/>
      <c r="HP23" s="4"/>
      <c r="HQ23" s="17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18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</row>
    <row r="24" spans="1:317" ht="15.6" x14ac:dyDescent="0.3">
      <c r="A24" s="3">
        <v>11</v>
      </c>
      <c r="B24" s="26" t="s">
        <v>510</v>
      </c>
      <c r="C24" s="3">
        <v>1</v>
      </c>
      <c r="D24" s="3"/>
      <c r="E24" s="3"/>
      <c r="F24" s="4">
        <v>1</v>
      </c>
      <c r="G24" s="4"/>
      <c r="H24" s="4"/>
      <c r="I24" s="4"/>
      <c r="J24" s="4">
        <v>1</v>
      </c>
      <c r="K24" s="4"/>
      <c r="L24" s="4"/>
      <c r="M24" s="4">
        <v>1</v>
      </c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10"/>
      <c r="AJ24" s="4"/>
      <c r="AK24" s="4">
        <v>1</v>
      </c>
      <c r="AL24" s="4"/>
      <c r="AM24" s="4">
        <v>1</v>
      </c>
      <c r="AN24" s="4"/>
      <c r="AO24" s="4"/>
      <c r="AP24" s="4"/>
      <c r="AQ24" s="4">
        <v>1</v>
      </c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>
        <v>1</v>
      </c>
      <c r="BI24" s="4"/>
      <c r="BJ24" s="4"/>
      <c r="BK24" s="4"/>
      <c r="BL24" s="4">
        <v>1</v>
      </c>
      <c r="BM24" s="4"/>
      <c r="BN24" s="4"/>
      <c r="BO24" s="4">
        <v>1</v>
      </c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17">
        <v>1</v>
      </c>
      <c r="EI24" s="4"/>
      <c r="EJ24" s="4"/>
      <c r="EK24" s="4"/>
      <c r="EL24" s="4">
        <v>1</v>
      </c>
      <c r="EM24" s="4"/>
      <c r="EN24" s="4">
        <v>1</v>
      </c>
      <c r="EO24" s="4"/>
      <c r="EP24" s="4"/>
      <c r="EQ24" s="17">
        <v>1</v>
      </c>
      <c r="ER24" s="4"/>
      <c r="ES24" s="4"/>
      <c r="ET24" s="17">
        <v>1</v>
      </c>
      <c r="EU24" s="4"/>
      <c r="EV24" s="4"/>
      <c r="EW24" s="17">
        <v>1</v>
      </c>
      <c r="EX24" s="4"/>
      <c r="EY24" s="4"/>
      <c r="EZ24" s="4"/>
      <c r="FA24" s="17">
        <v>1</v>
      </c>
      <c r="FB24" s="4"/>
      <c r="FC24" s="4"/>
      <c r="FD24" s="4">
        <v>1</v>
      </c>
      <c r="FE24" s="4"/>
      <c r="FF24" s="17">
        <v>1</v>
      </c>
      <c r="FG24" s="4"/>
      <c r="FH24" s="4"/>
      <c r="FI24" s="17">
        <v>1</v>
      </c>
      <c r="FJ24" s="4"/>
      <c r="FK24" s="4"/>
      <c r="FL24" s="4"/>
      <c r="FM24" s="17">
        <v>1</v>
      </c>
      <c r="FN24" s="4"/>
      <c r="FO24" s="4"/>
      <c r="FP24" s="17">
        <v>1</v>
      </c>
      <c r="FQ24" s="4"/>
      <c r="FR24" s="4"/>
      <c r="FS24" s="17">
        <v>1</v>
      </c>
      <c r="FT24" s="4"/>
      <c r="FU24" s="4"/>
      <c r="FV24" s="4">
        <v>1</v>
      </c>
      <c r="FW24" s="4"/>
      <c r="FX24" s="17">
        <v>1</v>
      </c>
      <c r="FY24" s="4"/>
      <c r="FZ24" s="4"/>
      <c r="GA24" s="17">
        <v>1</v>
      </c>
      <c r="GB24" s="4"/>
      <c r="GC24" s="4"/>
      <c r="GD24" s="17">
        <v>1</v>
      </c>
      <c r="GE24" s="4"/>
      <c r="GF24" s="4"/>
      <c r="GG24" s="17">
        <v>1</v>
      </c>
      <c r="GH24" s="4"/>
      <c r="GI24" s="4"/>
      <c r="GJ24" s="17">
        <v>1</v>
      </c>
      <c r="GK24" s="4"/>
      <c r="GL24" s="4"/>
      <c r="GM24" s="17">
        <v>1</v>
      </c>
      <c r="GN24" s="4"/>
      <c r="GO24" s="4"/>
      <c r="GP24" s="17">
        <v>1</v>
      </c>
      <c r="GQ24" s="4"/>
      <c r="GR24" s="4"/>
      <c r="GS24" s="17">
        <v>1</v>
      </c>
      <c r="GT24" s="4"/>
      <c r="GU24" s="4"/>
      <c r="GV24" s="17">
        <v>1</v>
      </c>
      <c r="GW24" s="4"/>
      <c r="GX24" s="4"/>
      <c r="GY24" s="17">
        <v>1</v>
      </c>
      <c r="GZ24" s="4"/>
      <c r="HA24" s="4"/>
      <c r="HB24" s="17">
        <v>1</v>
      </c>
      <c r="HC24" s="4"/>
      <c r="HD24" s="4"/>
      <c r="HE24" s="17">
        <v>1</v>
      </c>
      <c r="HF24" s="4"/>
      <c r="HG24" s="4"/>
      <c r="HH24" s="17">
        <v>1</v>
      </c>
      <c r="HI24" s="4">
        <v>1</v>
      </c>
      <c r="HJ24" s="4"/>
      <c r="HK24" s="17">
        <v>1</v>
      </c>
      <c r="HL24" s="4"/>
      <c r="HM24" s="4"/>
      <c r="HN24" s="17">
        <v>1</v>
      </c>
      <c r="HO24" s="4"/>
      <c r="HP24" s="4"/>
      <c r="HQ24" s="17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18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</row>
    <row r="25" spans="1:317" ht="15.6" x14ac:dyDescent="0.3">
      <c r="A25" s="3">
        <v>12</v>
      </c>
      <c r="B25" s="26" t="s">
        <v>511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4"/>
      <c r="S25" s="4">
        <v>1</v>
      </c>
      <c r="T25" s="4"/>
      <c r="U25" s="4"/>
      <c r="V25" s="4">
        <v>1</v>
      </c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10"/>
      <c r="AJ25" s="4"/>
      <c r="AK25" s="4">
        <v>1</v>
      </c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4"/>
      <c r="AV25" s="4">
        <v>1</v>
      </c>
      <c r="AW25" s="4"/>
      <c r="AX25" s="4"/>
      <c r="AY25" s="4"/>
      <c r="AZ25" s="4">
        <v>1</v>
      </c>
      <c r="BA25" s="4"/>
      <c r="BB25" s="4">
        <v>1</v>
      </c>
      <c r="BC25" s="4"/>
      <c r="BD25" s="4"/>
      <c r="BE25" s="4"/>
      <c r="BF25" s="4">
        <v>1</v>
      </c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>
        <v>1</v>
      </c>
      <c r="BU25" s="4"/>
      <c r="BV25" s="4"/>
      <c r="BW25" s="4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/>
      <c r="CG25" s="4">
        <v>1</v>
      </c>
      <c r="CH25" s="4"/>
      <c r="CI25" s="4">
        <v>1</v>
      </c>
      <c r="CJ25" s="4"/>
      <c r="CK25" s="4"/>
      <c r="CL25" s="4"/>
      <c r="CM25" s="4">
        <v>1</v>
      </c>
      <c r="CN25" s="4"/>
      <c r="CO25" s="4">
        <v>1</v>
      </c>
      <c r="CP25" s="4"/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17">
        <v>1</v>
      </c>
      <c r="EI25" s="4"/>
      <c r="EJ25" s="4"/>
      <c r="EK25" s="4"/>
      <c r="EL25" s="4">
        <v>1</v>
      </c>
      <c r="EM25" s="4"/>
      <c r="EN25" s="4">
        <v>1</v>
      </c>
      <c r="EO25" s="4"/>
      <c r="EP25" s="4"/>
      <c r="EQ25" s="17">
        <v>1</v>
      </c>
      <c r="ER25" s="4"/>
      <c r="ES25" s="4"/>
      <c r="ET25" s="17">
        <v>1</v>
      </c>
      <c r="EU25" s="4"/>
      <c r="EV25" s="4"/>
      <c r="EW25" s="17">
        <v>1</v>
      </c>
      <c r="EX25" s="4"/>
      <c r="EY25" s="4"/>
      <c r="EZ25" s="4"/>
      <c r="FA25" s="17">
        <v>1</v>
      </c>
      <c r="FB25" s="4"/>
      <c r="FC25" s="4"/>
      <c r="FD25" s="4">
        <v>1</v>
      </c>
      <c r="FE25" s="4"/>
      <c r="FF25" s="17">
        <v>1</v>
      </c>
      <c r="FG25" s="4"/>
      <c r="FH25" s="4"/>
      <c r="FI25" s="17">
        <v>1</v>
      </c>
      <c r="FJ25" s="4"/>
      <c r="FK25" s="4"/>
      <c r="FL25" s="4"/>
      <c r="FM25" s="17">
        <v>1</v>
      </c>
      <c r="FN25" s="4"/>
      <c r="FO25" s="4"/>
      <c r="FP25" s="17">
        <v>1</v>
      </c>
      <c r="FQ25" s="4"/>
      <c r="FR25" s="4"/>
      <c r="FS25" s="17">
        <v>1</v>
      </c>
      <c r="FT25" s="4"/>
      <c r="FU25" s="4"/>
      <c r="FV25" s="4">
        <v>1</v>
      </c>
      <c r="FW25" s="4"/>
      <c r="FX25" s="17">
        <v>1</v>
      </c>
      <c r="FY25" s="4"/>
      <c r="FZ25" s="4"/>
      <c r="GA25" s="17">
        <v>1</v>
      </c>
      <c r="GB25" s="4"/>
      <c r="GC25" s="4"/>
      <c r="GD25" s="17">
        <v>1</v>
      </c>
      <c r="GE25" s="4"/>
      <c r="GF25" s="4"/>
      <c r="GG25" s="17">
        <v>1</v>
      </c>
      <c r="GH25" s="4"/>
      <c r="GI25" s="4"/>
      <c r="GJ25" s="17">
        <v>1</v>
      </c>
      <c r="GK25" s="4"/>
      <c r="GL25" s="4"/>
      <c r="GM25" s="17">
        <v>1</v>
      </c>
      <c r="GN25" s="4"/>
      <c r="GO25" s="4"/>
      <c r="GP25" s="17">
        <v>1</v>
      </c>
      <c r="GQ25" s="4"/>
      <c r="GR25" s="4"/>
      <c r="GS25" s="17">
        <v>1</v>
      </c>
      <c r="GT25" s="4"/>
      <c r="GU25" s="4"/>
      <c r="GV25" s="17">
        <v>1</v>
      </c>
      <c r="GW25" s="4"/>
      <c r="GX25" s="4"/>
      <c r="GY25" s="17">
        <v>1</v>
      </c>
      <c r="GZ25" s="4"/>
      <c r="HA25" s="4"/>
      <c r="HB25" s="17">
        <v>1</v>
      </c>
      <c r="HC25" s="4"/>
      <c r="HD25" s="4"/>
      <c r="HE25" s="17">
        <v>1</v>
      </c>
      <c r="HF25" s="4"/>
      <c r="HG25" s="4"/>
      <c r="HH25" s="4"/>
      <c r="HI25" s="4">
        <v>1</v>
      </c>
      <c r="HJ25" s="4"/>
      <c r="HK25" s="17">
        <v>1</v>
      </c>
      <c r="HL25" s="4"/>
      <c r="HM25" s="4"/>
      <c r="HN25" s="17">
        <v>1</v>
      </c>
      <c r="HO25" s="4"/>
      <c r="HP25" s="4"/>
      <c r="HQ25" s="17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18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</row>
    <row r="26" spans="1:317" ht="15.6" x14ac:dyDescent="0.3">
      <c r="A26" s="3">
        <v>13</v>
      </c>
      <c r="B26" s="26" t="s">
        <v>512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/>
      <c r="M26" s="4">
        <v>1</v>
      </c>
      <c r="N26" s="4"/>
      <c r="O26" s="4"/>
      <c r="P26" s="4">
        <v>1</v>
      </c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>
        <v>1</v>
      </c>
      <c r="AB26" s="4"/>
      <c r="AC26" s="4"/>
      <c r="AD26" s="4"/>
      <c r="AE26" s="4">
        <v>1</v>
      </c>
      <c r="AF26" s="4"/>
      <c r="AG26" s="4">
        <v>1</v>
      </c>
      <c r="AH26" s="4"/>
      <c r="AI26" s="10"/>
      <c r="AJ26" s="4"/>
      <c r="AK26" s="4">
        <v>1</v>
      </c>
      <c r="AL26" s="4"/>
      <c r="AM26" s="4">
        <v>1</v>
      </c>
      <c r="AN26" s="4"/>
      <c r="AO26" s="4"/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>
        <v>1</v>
      </c>
      <c r="BU26" s="4"/>
      <c r="BV26" s="4"/>
      <c r="BW26" s="4"/>
      <c r="BX26" s="4">
        <v>1</v>
      </c>
      <c r="BY26" s="4"/>
      <c r="BZ26" s="4"/>
      <c r="CA26" s="4">
        <v>1</v>
      </c>
      <c r="CB26" s="4"/>
      <c r="CC26" s="4">
        <v>1</v>
      </c>
      <c r="CD26" s="4"/>
      <c r="CE26" s="4"/>
      <c r="CF26" s="4"/>
      <c r="CG26" s="4">
        <v>1</v>
      </c>
      <c r="CH26" s="4"/>
      <c r="CI26" s="4">
        <v>1</v>
      </c>
      <c r="CJ26" s="4"/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>
        <v>1</v>
      </c>
      <c r="DN26" s="4"/>
      <c r="DO26" s="4"/>
      <c r="DP26" s="4"/>
      <c r="DQ26" s="4">
        <v>1</v>
      </c>
      <c r="DR26" s="4"/>
      <c r="DS26" s="4">
        <v>1</v>
      </c>
      <c r="DT26" s="4"/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17">
        <v>1</v>
      </c>
      <c r="EI26" s="4"/>
      <c r="EJ26" s="4"/>
      <c r="EK26" s="4"/>
      <c r="EL26" s="4">
        <v>1</v>
      </c>
      <c r="EM26" s="4"/>
      <c r="EN26" s="4">
        <v>1</v>
      </c>
      <c r="EO26" s="4"/>
      <c r="EP26" s="4"/>
      <c r="EQ26" s="4"/>
      <c r="ER26" s="4">
        <v>1</v>
      </c>
      <c r="ES26" s="4"/>
      <c r="ET26" s="17">
        <v>1</v>
      </c>
      <c r="EU26" s="4"/>
      <c r="EV26" s="4"/>
      <c r="EW26" s="17">
        <v>1</v>
      </c>
      <c r="EX26" s="4"/>
      <c r="EY26" s="4"/>
      <c r="EZ26" s="4"/>
      <c r="FA26" s="17">
        <v>1</v>
      </c>
      <c r="FB26" s="4"/>
      <c r="FC26" s="4"/>
      <c r="FD26" s="4">
        <v>1</v>
      </c>
      <c r="FE26" s="4"/>
      <c r="FF26" s="17">
        <v>1</v>
      </c>
      <c r="FG26" s="4"/>
      <c r="FH26" s="4"/>
      <c r="FI26" s="4"/>
      <c r="FJ26" s="4">
        <v>1</v>
      </c>
      <c r="FK26" s="4"/>
      <c r="FL26" s="4"/>
      <c r="FM26" s="17">
        <v>1</v>
      </c>
      <c r="FN26" s="4"/>
      <c r="FO26" s="4">
        <v>1</v>
      </c>
      <c r="FP26" s="4"/>
      <c r="FQ26" s="4"/>
      <c r="FR26" s="4"/>
      <c r="FS26" s="17">
        <v>1</v>
      </c>
      <c r="FT26" s="4"/>
      <c r="FU26" s="4"/>
      <c r="FV26" s="4">
        <v>1</v>
      </c>
      <c r="FW26" s="4"/>
      <c r="FX26" s="17">
        <v>1</v>
      </c>
      <c r="FY26" s="4"/>
      <c r="FZ26" s="4"/>
      <c r="GA26" s="17">
        <v>1</v>
      </c>
      <c r="GB26" s="4"/>
      <c r="GC26" s="4"/>
      <c r="GD26" s="17">
        <v>1</v>
      </c>
      <c r="GE26" s="4"/>
      <c r="GF26" s="4"/>
      <c r="GG26" s="17">
        <v>1</v>
      </c>
      <c r="GH26" s="4"/>
      <c r="GI26" s="4"/>
      <c r="GJ26" s="17">
        <v>1</v>
      </c>
      <c r="GK26" s="4"/>
      <c r="GL26" s="4"/>
      <c r="GM26" s="17">
        <v>1</v>
      </c>
      <c r="GN26" s="4"/>
      <c r="GO26" s="4"/>
      <c r="GP26" s="17">
        <v>1</v>
      </c>
      <c r="GQ26" s="4"/>
      <c r="GR26" s="4"/>
      <c r="GS26" s="17">
        <v>1</v>
      </c>
      <c r="GT26" s="4"/>
      <c r="GU26" s="4"/>
      <c r="GV26" s="4"/>
      <c r="GW26" s="4">
        <v>1</v>
      </c>
      <c r="GX26" s="4"/>
      <c r="GY26" s="4"/>
      <c r="GZ26" s="4">
        <v>1</v>
      </c>
      <c r="HA26" s="4"/>
      <c r="HB26" s="17">
        <v>1</v>
      </c>
      <c r="HC26" s="4"/>
      <c r="HD26" s="4"/>
      <c r="HE26" s="17">
        <v>1</v>
      </c>
      <c r="HF26" s="4"/>
      <c r="HG26" s="4"/>
      <c r="HH26" s="4"/>
      <c r="HI26" s="4">
        <v>1</v>
      </c>
      <c r="HJ26" s="4"/>
      <c r="HK26" s="17">
        <v>1</v>
      </c>
      <c r="HL26" s="4"/>
      <c r="HM26" s="4"/>
      <c r="HN26" s="17">
        <v>1</v>
      </c>
      <c r="HO26" s="4"/>
      <c r="HP26" s="4"/>
      <c r="HQ26" s="17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/>
      <c r="IG26" s="4">
        <v>1</v>
      </c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>
        <v>1</v>
      </c>
      <c r="JT26" s="4"/>
      <c r="JU26" s="4"/>
      <c r="JV26" s="4">
        <v>1</v>
      </c>
      <c r="JW26" s="4"/>
      <c r="JX26" s="4"/>
      <c r="JY26" s="4">
        <v>1</v>
      </c>
      <c r="JZ26" s="4"/>
      <c r="KA26" s="4"/>
      <c r="KB26" s="4">
        <v>1</v>
      </c>
      <c r="KC26" s="4"/>
      <c r="KD26" s="4"/>
      <c r="KE26" s="4">
        <v>1</v>
      </c>
      <c r="KF26" s="4"/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>
        <v>1</v>
      </c>
      <c r="KR26" s="4"/>
      <c r="KS26" s="4"/>
      <c r="KT26" s="4">
        <v>1</v>
      </c>
      <c r="KU26" s="4"/>
      <c r="KV26" s="18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</row>
    <row r="27" spans="1:317" ht="15.6" x14ac:dyDescent="0.3">
      <c r="A27" s="3">
        <v>14</v>
      </c>
      <c r="B27" s="26" t="s">
        <v>513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>
        <v>1</v>
      </c>
      <c r="AH27" s="4"/>
      <c r="AI27" s="10"/>
      <c r="AJ27" s="4"/>
      <c r="AK27" s="4">
        <v>1</v>
      </c>
      <c r="AL27" s="4"/>
      <c r="AM27" s="4">
        <v>1</v>
      </c>
      <c r="AN27" s="4"/>
      <c r="AO27" s="4"/>
      <c r="AP27" s="4"/>
      <c r="AQ27" s="4">
        <v>1</v>
      </c>
      <c r="AR27" s="4"/>
      <c r="AS27" s="4">
        <v>1</v>
      </c>
      <c r="AT27" s="4"/>
      <c r="AU27" s="4"/>
      <c r="AV27" s="4">
        <v>1</v>
      </c>
      <c r="AW27" s="4"/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>
        <v>1</v>
      </c>
      <c r="BI27" s="4"/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>
        <v>1</v>
      </c>
      <c r="BU27" s="4"/>
      <c r="BV27" s="4"/>
      <c r="BW27" s="4"/>
      <c r="BX27" s="4">
        <v>1</v>
      </c>
      <c r="BY27" s="4"/>
      <c r="BZ27" s="4"/>
      <c r="CA27" s="4">
        <v>1</v>
      </c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>
        <v>1</v>
      </c>
      <c r="CV27" s="4"/>
      <c r="CW27" s="4"/>
      <c r="CX27" s="4">
        <v>1</v>
      </c>
      <c r="CY27" s="4"/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17">
        <v>1</v>
      </c>
      <c r="EI27" s="4"/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17">
        <v>1</v>
      </c>
      <c r="EU27" s="4"/>
      <c r="EV27" s="4"/>
      <c r="EW27" s="4"/>
      <c r="EX27" s="4">
        <v>1</v>
      </c>
      <c r="EY27" s="4"/>
      <c r="EZ27" s="4"/>
      <c r="FA27" s="17">
        <v>1</v>
      </c>
      <c r="FB27" s="4"/>
      <c r="FC27" s="4"/>
      <c r="FD27" s="4">
        <v>1</v>
      </c>
      <c r="FE27" s="4"/>
      <c r="FF27" s="17">
        <v>1</v>
      </c>
      <c r="FG27" s="4"/>
      <c r="FH27" s="4"/>
      <c r="FI27" s="4"/>
      <c r="FJ27" s="4">
        <v>1</v>
      </c>
      <c r="FK27" s="4"/>
      <c r="FL27" s="4"/>
      <c r="FM27" s="4"/>
      <c r="FN27" s="4">
        <v>1</v>
      </c>
      <c r="FO27" s="4">
        <v>1</v>
      </c>
      <c r="FP27" s="4"/>
      <c r="FQ27" s="4"/>
      <c r="FR27" s="4"/>
      <c r="FS27" s="17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17">
        <v>1</v>
      </c>
      <c r="GB27" s="4"/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17">
        <v>1</v>
      </c>
      <c r="GN27" s="4"/>
      <c r="GO27" s="4"/>
      <c r="GP27" s="17">
        <v>1</v>
      </c>
      <c r="GQ27" s="4"/>
      <c r="GR27" s="4"/>
      <c r="GS27" s="17">
        <v>1</v>
      </c>
      <c r="GT27" s="4"/>
      <c r="GU27" s="4"/>
      <c r="GV27" s="4"/>
      <c r="GW27" s="4">
        <v>1</v>
      </c>
      <c r="GX27" s="4"/>
      <c r="GY27" s="4"/>
      <c r="GZ27" s="4">
        <v>1</v>
      </c>
      <c r="HA27" s="4"/>
      <c r="HB27" s="17">
        <v>1</v>
      </c>
      <c r="HC27" s="4"/>
      <c r="HD27" s="4"/>
      <c r="HE27" s="17">
        <v>1</v>
      </c>
      <c r="HF27" s="4"/>
      <c r="HG27" s="4"/>
      <c r="HH27" s="4"/>
      <c r="HI27" s="4">
        <v>1</v>
      </c>
      <c r="HJ27" s="4"/>
      <c r="HK27" s="17">
        <v>1</v>
      </c>
      <c r="HL27" s="4"/>
      <c r="HM27" s="4"/>
      <c r="HN27" s="4"/>
      <c r="HO27" s="4">
        <v>1</v>
      </c>
      <c r="HP27" s="4"/>
      <c r="HQ27" s="17">
        <v>1</v>
      </c>
      <c r="HR27" s="4"/>
      <c r="HS27" s="4"/>
      <c r="HT27" s="4"/>
      <c r="HU27" s="4">
        <v>1</v>
      </c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/>
      <c r="IG27" s="4">
        <v>1</v>
      </c>
      <c r="IH27" s="4"/>
      <c r="II27" s="4">
        <v>1</v>
      </c>
      <c r="IJ27" s="4"/>
      <c r="IK27" s="4"/>
      <c r="IL27" s="4"/>
      <c r="IM27" s="4">
        <v>1</v>
      </c>
      <c r="IN27" s="4"/>
      <c r="IO27" s="4">
        <v>1</v>
      </c>
      <c r="IP27" s="4"/>
      <c r="IQ27" s="4"/>
      <c r="IR27" s="4"/>
      <c r="IS27" s="4">
        <v>1</v>
      </c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>
        <v>1</v>
      </c>
      <c r="JN27" s="4"/>
      <c r="JO27" s="4"/>
      <c r="JP27" s="4">
        <v>1</v>
      </c>
      <c r="JQ27" s="4"/>
      <c r="JR27" s="4"/>
      <c r="JS27" s="4"/>
      <c r="JT27" s="4">
        <v>1</v>
      </c>
      <c r="JU27" s="4"/>
      <c r="JV27" s="4"/>
      <c r="JW27" s="4">
        <v>1</v>
      </c>
      <c r="JX27" s="4"/>
      <c r="JY27" s="4"/>
      <c r="JZ27" s="4">
        <v>1</v>
      </c>
      <c r="KA27" s="4"/>
      <c r="KB27" s="4">
        <v>1</v>
      </c>
      <c r="KC27" s="4"/>
      <c r="KD27" s="4"/>
      <c r="KE27" s="4">
        <v>1</v>
      </c>
      <c r="KF27" s="4"/>
      <c r="KG27" s="4"/>
      <c r="KH27" s="4"/>
      <c r="KI27" s="4">
        <v>1</v>
      </c>
      <c r="KJ27" s="4"/>
      <c r="KK27" s="4">
        <v>1</v>
      </c>
      <c r="KL27" s="4"/>
      <c r="KM27" s="4"/>
      <c r="KN27" s="4"/>
      <c r="KO27" s="4">
        <v>1</v>
      </c>
      <c r="KP27" s="4"/>
      <c r="KQ27" s="4"/>
      <c r="KR27" s="4">
        <v>1</v>
      </c>
      <c r="KS27" s="4"/>
      <c r="KT27" s="4">
        <v>1</v>
      </c>
      <c r="KU27" s="4"/>
      <c r="KV27" s="18"/>
      <c r="KW27" s="4">
        <v>1</v>
      </c>
      <c r="KX27" s="4"/>
      <c r="KY27" s="4"/>
      <c r="KZ27" s="4"/>
      <c r="LA27" s="4">
        <v>1</v>
      </c>
      <c r="LB27" s="4"/>
      <c r="LC27" s="4"/>
      <c r="LD27" s="4">
        <v>1</v>
      </c>
      <c r="LE27" s="4"/>
    </row>
    <row r="28" spans="1:317" ht="15.6" x14ac:dyDescent="0.3">
      <c r="A28" s="3">
        <v>15</v>
      </c>
      <c r="B28" s="26" t="s">
        <v>514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>
        <v>1</v>
      </c>
      <c r="AH28" s="4"/>
      <c r="AI28" s="10"/>
      <c r="AJ28" s="4"/>
      <c r="AK28" s="4">
        <v>1</v>
      </c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>
        <v>1</v>
      </c>
      <c r="BI28" s="4"/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>
        <v>1</v>
      </c>
      <c r="BU28" s="4"/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>
        <v>1</v>
      </c>
      <c r="CG28" s="4"/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>
        <v>1</v>
      </c>
      <c r="CY28" s="4"/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/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17">
        <v>1</v>
      </c>
      <c r="EU28" s="4"/>
      <c r="EV28" s="4"/>
      <c r="EW28" s="4"/>
      <c r="EX28" s="4">
        <v>1</v>
      </c>
      <c r="EY28" s="4"/>
      <c r="EZ28" s="4"/>
      <c r="FA28" s="17">
        <v>1</v>
      </c>
      <c r="FB28" s="4"/>
      <c r="FC28" s="4"/>
      <c r="FD28" s="4">
        <v>1</v>
      </c>
      <c r="FE28" s="4"/>
      <c r="FF28" s="17">
        <v>1</v>
      </c>
      <c r="FG28" s="4"/>
      <c r="FH28" s="4"/>
      <c r="FI28" s="4"/>
      <c r="FJ28" s="4">
        <v>1</v>
      </c>
      <c r="FK28" s="4"/>
      <c r="FL28" s="4"/>
      <c r="FM28" s="4"/>
      <c r="FN28" s="4">
        <v>1</v>
      </c>
      <c r="FO28" s="4">
        <v>1</v>
      </c>
      <c r="FP28" s="4"/>
      <c r="FQ28" s="4"/>
      <c r="FR28" s="4">
        <v>1</v>
      </c>
      <c r="FS28" s="4"/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17">
        <v>1</v>
      </c>
      <c r="GQ28" s="4"/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17">
        <v>1</v>
      </c>
      <c r="HL28" s="4"/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>
        <v>1</v>
      </c>
      <c r="HX28" s="4"/>
      <c r="HY28" s="4"/>
      <c r="HZ28" s="4">
        <v>1</v>
      </c>
      <c r="IA28" s="4"/>
      <c r="IB28" s="4"/>
      <c r="IC28" s="4"/>
      <c r="ID28" s="4">
        <v>1</v>
      </c>
      <c r="IE28" s="4"/>
      <c r="IF28" s="4"/>
      <c r="IG28" s="4">
        <v>1</v>
      </c>
      <c r="IH28" s="4"/>
      <c r="II28" s="4">
        <v>1</v>
      </c>
      <c r="IJ28" s="4"/>
      <c r="IK28" s="4"/>
      <c r="IL28" s="4"/>
      <c r="IM28" s="4">
        <v>1</v>
      </c>
      <c r="IN28" s="4"/>
      <c r="IO28" s="4">
        <v>1</v>
      </c>
      <c r="IP28" s="4"/>
      <c r="IQ28" s="4"/>
      <c r="IR28" s="4"/>
      <c r="IS28" s="4">
        <v>1</v>
      </c>
      <c r="IT28" s="4"/>
      <c r="IU28" s="4">
        <v>1</v>
      </c>
      <c r="IV28" s="4"/>
      <c r="IW28" s="4"/>
      <c r="IX28" s="4"/>
      <c r="IY28" s="4">
        <v>1</v>
      </c>
      <c r="IZ28" s="4"/>
      <c r="JA28" s="4">
        <v>1</v>
      </c>
      <c r="JB28" s="4"/>
      <c r="JC28" s="4"/>
      <c r="JD28" s="4">
        <v>1</v>
      </c>
      <c r="JE28" s="4"/>
      <c r="JF28" s="4"/>
      <c r="JG28" s="4"/>
      <c r="JH28" s="4">
        <v>1</v>
      </c>
      <c r="JI28" s="4"/>
      <c r="JJ28" s="4">
        <v>1</v>
      </c>
      <c r="JK28" s="4"/>
      <c r="JL28" s="4"/>
      <c r="JM28" s="4">
        <v>1</v>
      </c>
      <c r="JN28" s="4"/>
      <c r="JO28" s="4"/>
      <c r="JP28" s="4"/>
      <c r="JQ28" s="4">
        <v>1</v>
      </c>
      <c r="JR28" s="4"/>
      <c r="JS28" s="4"/>
      <c r="JT28" s="4">
        <v>1</v>
      </c>
      <c r="JU28" s="4"/>
      <c r="JV28" s="4"/>
      <c r="JW28" s="4">
        <v>1</v>
      </c>
      <c r="JX28" s="4"/>
      <c r="JY28" s="4"/>
      <c r="JZ28" s="4">
        <v>1</v>
      </c>
      <c r="KA28" s="4"/>
      <c r="KB28" s="4">
        <v>1</v>
      </c>
      <c r="KC28" s="4"/>
      <c r="KD28" s="4"/>
      <c r="KE28" s="4"/>
      <c r="KF28" s="4">
        <v>1</v>
      </c>
      <c r="KG28" s="4"/>
      <c r="KH28" s="4"/>
      <c r="KI28" s="4">
        <v>1</v>
      </c>
      <c r="KJ28" s="4"/>
      <c r="KK28" s="4"/>
      <c r="KL28" s="4">
        <v>1</v>
      </c>
      <c r="KM28" s="4"/>
      <c r="KN28" s="4"/>
      <c r="KO28" s="4">
        <v>1</v>
      </c>
      <c r="KP28" s="4"/>
      <c r="KQ28" s="4"/>
      <c r="KR28" s="4">
        <v>1</v>
      </c>
      <c r="KS28" s="4"/>
      <c r="KT28" s="4"/>
      <c r="KU28" s="4">
        <v>1</v>
      </c>
      <c r="KV28" s="18"/>
      <c r="KW28" s="4"/>
      <c r="KX28" s="4">
        <v>1</v>
      </c>
      <c r="KY28" s="4"/>
      <c r="KZ28" s="4"/>
      <c r="LA28" s="4">
        <v>1</v>
      </c>
      <c r="LB28" s="4"/>
      <c r="LC28" s="4"/>
      <c r="LD28" s="4">
        <v>1</v>
      </c>
      <c r="LE28" s="4"/>
    </row>
    <row r="29" spans="1:317" ht="15.6" x14ac:dyDescent="0.3">
      <c r="A29" s="3">
        <v>16</v>
      </c>
      <c r="B29" s="26" t="s">
        <v>515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/>
      <c r="M29" s="4">
        <v>1</v>
      </c>
      <c r="N29" s="4"/>
      <c r="O29" s="4"/>
      <c r="P29" s="4">
        <v>1</v>
      </c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>
        <v>1</v>
      </c>
      <c r="AH29" s="4"/>
      <c r="AI29" s="10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>
        <v>1</v>
      </c>
      <c r="CG29" s="4"/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>
        <v>1</v>
      </c>
      <c r="DK29" s="4"/>
      <c r="DL29" s="4"/>
      <c r="DM29" s="4"/>
      <c r="DN29" s="4">
        <v>1</v>
      </c>
      <c r="DO29" s="4"/>
      <c r="DP29" s="4"/>
      <c r="DQ29" s="4">
        <v>1</v>
      </c>
      <c r="DR29" s="4"/>
      <c r="DS29" s="4">
        <v>1</v>
      </c>
      <c r="DT29" s="4"/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17">
        <v>1</v>
      </c>
      <c r="EU29" s="4"/>
      <c r="EV29" s="4"/>
      <c r="EW29" s="4"/>
      <c r="EX29" s="4">
        <v>1</v>
      </c>
      <c r="EY29" s="4"/>
      <c r="EZ29" s="4"/>
      <c r="FA29" s="17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/>
      <c r="FN29" s="4">
        <v>1</v>
      </c>
      <c r="FO29" s="4">
        <v>1</v>
      </c>
      <c r="FP29" s="4"/>
      <c r="FQ29" s="4"/>
      <c r="FR29" s="4">
        <v>1</v>
      </c>
      <c r="FS29" s="4"/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17">
        <v>1</v>
      </c>
      <c r="GQ29" s="4"/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>
        <v>1</v>
      </c>
      <c r="IJ29" s="4"/>
      <c r="IK29" s="4"/>
      <c r="IL29" s="4"/>
      <c r="IM29" s="4">
        <v>1</v>
      </c>
      <c r="IN29" s="4"/>
      <c r="IO29" s="4">
        <v>1</v>
      </c>
      <c r="IP29" s="4"/>
      <c r="IQ29" s="4"/>
      <c r="IR29" s="4"/>
      <c r="IS29" s="4">
        <v>1</v>
      </c>
      <c r="IT29" s="4"/>
      <c r="IU29" s="4">
        <v>1</v>
      </c>
      <c r="IV29" s="4"/>
      <c r="IW29" s="4"/>
      <c r="IX29" s="4"/>
      <c r="IY29" s="4">
        <v>1</v>
      </c>
      <c r="IZ29" s="4"/>
      <c r="JA29" s="4"/>
      <c r="JB29" s="4">
        <v>1</v>
      </c>
      <c r="JC29" s="4"/>
      <c r="JD29" s="4"/>
      <c r="JE29" s="4">
        <v>1</v>
      </c>
      <c r="JF29" s="4"/>
      <c r="JG29" s="4"/>
      <c r="JH29" s="4">
        <v>1</v>
      </c>
      <c r="JI29" s="4"/>
      <c r="JJ29" s="4"/>
      <c r="JK29" s="4">
        <v>1</v>
      </c>
      <c r="JL29" s="4"/>
      <c r="JM29" s="4">
        <v>1</v>
      </c>
      <c r="JN29" s="4"/>
      <c r="JO29" s="4"/>
      <c r="JP29" s="4"/>
      <c r="JQ29" s="4">
        <v>1</v>
      </c>
      <c r="JR29" s="4"/>
      <c r="JS29" s="4"/>
      <c r="JT29" s="4">
        <v>1</v>
      </c>
      <c r="JU29" s="4"/>
      <c r="JV29" s="4"/>
      <c r="JW29" s="4">
        <v>1</v>
      </c>
      <c r="JX29" s="4"/>
      <c r="JY29" s="4"/>
      <c r="JZ29" s="4">
        <v>1</v>
      </c>
      <c r="KA29" s="4"/>
      <c r="KB29" s="4"/>
      <c r="KC29" s="4">
        <v>1</v>
      </c>
      <c r="KD29" s="4"/>
      <c r="KE29" s="4"/>
      <c r="KF29" s="4">
        <v>1</v>
      </c>
      <c r="KG29" s="4"/>
      <c r="KH29" s="4"/>
      <c r="KI29" s="4">
        <v>1</v>
      </c>
      <c r="KJ29" s="4"/>
      <c r="KK29" s="4"/>
      <c r="KL29" s="4">
        <v>1</v>
      </c>
      <c r="KM29" s="4"/>
      <c r="KN29" s="4"/>
      <c r="KO29" s="4">
        <v>1</v>
      </c>
      <c r="KP29" s="4"/>
      <c r="KQ29" s="4"/>
      <c r="KR29" s="4">
        <v>1</v>
      </c>
      <c r="KS29" s="4"/>
      <c r="KT29" s="4"/>
      <c r="KU29" s="4">
        <v>1</v>
      </c>
      <c r="KV29" s="18"/>
      <c r="KW29" s="4"/>
      <c r="KX29" s="4">
        <v>1</v>
      </c>
      <c r="KY29" s="4"/>
      <c r="KZ29" s="4"/>
      <c r="LA29" s="4">
        <v>1</v>
      </c>
      <c r="LB29" s="4"/>
      <c r="LC29" s="4"/>
      <c r="LD29" s="4">
        <v>1</v>
      </c>
      <c r="LE29" s="4"/>
    </row>
    <row r="30" spans="1:317" ht="15.6" x14ac:dyDescent="0.3">
      <c r="A30" s="3">
        <v>17</v>
      </c>
      <c r="B30" s="26" t="s">
        <v>516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/>
      <c r="P30" s="4">
        <v>1</v>
      </c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>
        <v>1</v>
      </c>
      <c r="AH30" s="4"/>
      <c r="AI30" s="10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>
        <v>1</v>
      </c>
      <c r="BI30" s="4"/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>
        <v>1</v>
      </c>
      <c r="CG30" s="4"/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>
        <v>1</v>
      </c>
      <c r="DK30" s="4"/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17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/>
      <c r="FN30" s="4">
        <v>1</v>
      </c>
      <c r="FO30" s="4">
        <v>1</v>
      </c>
      <c r="FP30" s="4"/>
      <c r="FQ30" s="4"/>
      <c r="FR30" s="4">
        <v>1</v>
      </c>
      <c r="FS30" s="4"/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>
        <v>1</v>
      </c>
      <c r="IJ30" s="4"/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4">
        <v>1</v>
      </c>
      <c r="IV30" s="4"/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>
        <v>1</v>
      </c>
      <c r="JO30" s="4"/>
      <c r="JP30" s="4"/>
      <c r="JQ30" s="4">
        <v>1</v>
      </c>
      <c r="JR30" s="4"/>
      <c r="JS30" s="4"/>
      <c r="JT30" s="4">
        <v>1</v>
      </c>
      <c r="JU30" s="4"/>
      <c r="JV30" s="4"/>
      <c r="JW30" s="4">
        <v>1</v>
      </c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>
        <v>1</v>
      </c>
      <c r="KG30" s="4"/>
      <c r="KH30" s="4"/>
      <c r="KI30" s="4">
        <v>1</v>
      </c>
      <c r="KJ30" s="4"/>
      <c r="KK30" s="4"/>
      <c r="KL30" s="4">
        <v>1</v>
      </c>
      <c r="KM30" s="4"/>
      <c r="KN30" s="4"/>
      <c r="KO30" s="4">
        <v>1</v>
      </c>
      <c r="KP30" s="4"/>
      <c r="KQ30" s="4"/>
      <c r="KR30" s="4">
        <v>1</v>
      </c>
      <c r="KS30" s="4"/>
      <c r="KT30" s="4"/>
      <c r="KU30" s="4">
        <v>1</v>
      </c>
      <c r="KV30" s="18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</row>
    <row r="31" spans="1:317" ht="15.6" x14ac:dyDescent="0.3">
      <c r="A31" s="3">
        <v>18</v>
      </c>
      <c r="B31" s="26" t="s">
        <v>517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>
        <v>1</v>
      </c>
      <c r="AH31" s="4"/>
      <c r="AI31" s="10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>
        <v>1</v>
      </c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>
        <v>1</v>
      </c>
      <c r="DK31" s="4"/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17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/>
      <c r="FN31" s="4">
        <v>1</v>
      </c>
      <c r="FO31" s="4">
        <v>1</v>
      </c>
      <c r="FP31" s="4"/>
      <c r="FQ31" s="4"/>
      <c r="FR31" s="4">
        <v>1</v>
      </c>
      <c r="FS31" s="4"/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4"/>
      <c r="IV31" s="4">
        <v>1</v>
      </c>
      <c r="IW31" s="4"/>
      <c r="IX31" s="4"/>
      <c r="IY31" s="4">
        <v>1</v>
      </c>
      <c r="IZ31" s="4"/>
      <c r="JA31" s="4"/>
      <c r="JB31" s="4">
        <v>1</v>
      </c>
      <c r="JC31" s="4"/>
      <c r="JD31" s="4"/>
      <c r="JE31" s="4">
        <v>1</v>
      </c>
      <c r="JF31" s="4"/>
      <c r="JG31" s="4"/>
      <c r="JH31" s="4">
        <v>1</v>
      </c>
      <c r="JI31" s="4"/>
      <c r="JJ31" s="4"/>
      <c r="JK31" s="4">
        <v>1</v>
      </c>
      <c r="JL31" s="4"/>
      <c r="JM31" s="4"/>
      <c r="JN31" s="4">
        <v>1</v>
      </c>
      <c r="JO31" s="4"/>
      <c r="JP31" s="4"/>
      <c r="JQ31" s="4">
        <v>1</v>
      </c>
      <c r="JR31" s="4"/>
      <c r="JS31" s="4"/>
      <c r="JT31" s="4">
        <v>1</v>
      </c>
      <c r="JU31" s="4"/>
      <c r="JV31" s="4"/>
      <c r="JW31" s="4">
        <v>1</v>
      </c>
      <c r="JX31" s="4"/>
      <c r="JY31" s="4"/>
      <c r="JZ31" s="4">
        <v>1</v>
      </c>
      <c r="KA31" s="4"/>
      <c r="KB31" s="4"/>
      <c r="KC31" s="4">
        <v>1</v>
      </c>
      <c r="KD31" s="4"/>
      <c r="KE31" s="4"/>
      <c r="KF31" s="4">
        <v>1</v>
      </c>
      <c r="KG31" s="4"/>
      <c r="KH31" s="4"/>
      <c r="KI31" s="4">
        <v>1</v>
      </c>
      <c r="KJ31" s="4"/>
      <c r="KK31" s="4"/>
      <c r="KL31" s="4">
        <v>1</v>
      </c>
      <c r="KM31" s="4"/>
      <c r="KN31" s="4"/>
      <c r="KO31" s="4">
        <v>1</v>
      </c>
      <c r="KP31" s="4"/>
      <c r="KQ31" s="4"/>
      <c r="KR31" s="4">
        <v>1</v>
      </c>
      <c r="KS31" s="4"/>
      <c r="KT31" s="4"/>
      <c r="KU31" s="4">
        <v>1</v>
      </c>
      <c r="KV31" s="18"/>
      <c r="KW31" s="4"/>
      <c r="KX31" s="4">
        <v>1</v>
      </c>
      <c r="KY31" s="4"/>
      <c r="KZ31" s="4"/>
      <c r="LA31" s="4">
        <v>1</v>
      </c>
      <c r="LB31" s="4"/>
      <c r="LC31" s="4"/>
      <c r="LD31" s="4">
        <v>1</v>
      </c>
      <c r="LE31" s="4"/>
    </row>
    <row r="32" spans="1:317" ht="15.6" x14ac:dyDescent="0.3">
      <c r="A32" s="3">
        <v>19</v>
      </c>
      <c r="B32" s="26" t="s">
        <v>518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>
        <v>1</v>
      </c>
      <c r="AH32" s="4"/>
      <c r="AI32" s="10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>
        <v>1</v>
      </c>
      <c r="BI32" s="4"/>
      <c r="BJ32" s="4"/>
      <c r="BK32" s="4">
        <v>1</v>
      </c>
      <c r="BL32" s="4"/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>
        <v>1</v>
      </c>
      <c r="CG32" s="4"/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>
        <v>1</v>
      </c>
      <c r="DK32" s="4"/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17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/>
      <c r="FN32" s="4">
        <v>1</v>
      </c>
      <c r="FO32" s="4">
        <v>1</v>
      </c>
      <c r="FP32" s="4"/>
      <c r="FQ32" s="4"/>
      <c r="FR32" s="4">
        <v>1</v>
      </c>
      <c r="FS32" s="4"/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4"/>
      <c r="IV32" s="4">
        <v>1</v>
      </c>
      <c r="IW32" s="4"/>
      <c r="IX32" s="4"/>
      <c r="IY32" s="4">
        <v>1</v>
      </c>
      <c r="IZ32" s="4"/>
      <c r="JA32" s="4"/>
      <c r="JB32" s="4">
        <v>1</v>
      </c>
      <c r="JC32" s="4"/>
      <c r="JD32" s="4"/>
      <c r="JE32" s="4">
        <v>1</v>
      </c>
      <c r="JF32" s="4"/>
      <c r="JG32" s="4"/>
      <c r="JH32" s="4">
        <v>1</v>
      </c>
      <c r="JI32" s="4"/>
      <c r="JJ32" s="4"/>
      <c r="JK32" s="4">
        <v>1</v>
      </c>
      <c r="JL32" s="4"/>
      <c r="JM32" s="4"/>
      <c r="JN32" s="4">
        <v>1</v>
      </c>
      <c r="JO32" s="4"/>
      <c r="JP32" s="4"/>
      <c r="JQ32" s="4">
        <v>1</v>
      </c>
      <c r="JR32" s="4"/>
      <c r="JS32" s="4"/>
      <c r="JT32" s="4">
        <v>1</v>
      </c>
      <c r="JU32" s="4"/>
      <c r="JV32" s="4"/>
      <c r="JW32" s="4">
        <v>1</v>
      </c>
      <c r="JX32" s="4"/>
      <c r="JY32" s="4"/>
      <c r="JZ32" s="4">
        <v>1</v>
      </c>
      <c r="KA32" s="4"/>
      <c r="KB32" s="4"/>
      <c r="KC32" s="4">
        <v>1</v>
      </c>
      <c r="KD32" s="4"/>
      <c r="KE32" s="4"/>
      <c r="KF32" s="4">
        <v>1</v>
      </c>
      <c r="KG32" s="4"/>
      <c r="KH32" s="4"/>
      <c r="KI32" s="4">
        <v>1</v>
      </c>
      <c r="KJ32" s="4"/>
      <c r="KK32" s="4"/>
      <c r="KL32" s="4">
        <v>1</v>
      </c>
      <c r="KM32" s="4"/>
      <c r="KN32" s="4"/>
      <c r="KO32" s="4">
        <v>1</v>
      </c>
      <c r="KP32" s="4"/>
      <c r="KQ32" s="4"/>
      <c r="KR32" s="4">
        <v>1</v>
      </c>
      <c r="KS32" s="4"/>
      <c r="KT32" s="4"/>
      <c r="KU32" s="4">
        <v>1</v>
      </c>
      <c r="KV32" s="18"/>
      <c r="KW32" s="4"/>
      <c r="KX32" s="4">
        <v>1</v>
      </c>
      <c r="KY32" s="4"/>
      <c r="KZ32" s="4"/>
      <c r="LA32" s="4">
        <v>1</v>
      </c>
      <c r="LB32" s="4"/>
      <c r="LC32" s="4"/>
      <c r="LD32" s="4">
        <v>1</v>
      </c>
      <c r="LE32" s="4"/>
    </row>
    <row r="33" spans="1:317" ht="15.6" x14ac:dyDescent="0.3">
      <c r="A33" s="3">
        <v>20</v>
      </c>
      <c r="B33" s="26" t="s">
        <v>519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/>
      <c r="M33" s="4">
        <v>1</v>
      </c>
      <c r="N33" s="4"/>
      <c r="O33" s="4"/>
      <c r="P33" s="4">
        <v>1</v>
      </c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>
        <v>1</v>
      </c>
      <c r="AH33" s="4"/>
      <c r="AI33" s="10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>
        <v>1</v>
      </c>
      <c r="BI33" s="4"/>
      <c r="BJ33" s="4"/>
      <c r="BK33" s="4">
        <v>1</v>
      </c>
      <c r="BL33" s="4"/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>
        <v>1</v>
      </c>
      <c r="CG33" s="4"/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>
        <v>1</v>
      </c>
      <c r="DK33" s="4"/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17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/>
      <c r="FN33" s="4">
        <v>1</v>
      </c>
      <c r="FO33" s="4">
        <v>1</v>
      </c>
      <c r="FP33" s="4"/>
      <c r="FQ33" s="4"/>
      <c r="FR33" s="4">
        <v>1</v>
      </c>
      <c r="FS33" s="4"/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4"/>
      <c r="IV33" s="4">
        <v>1</v>
      </c>
      <c r="IW33" s="4"/>
      <c r="IX33" s="4"/>
      <c r="IY33" s="4">
        <v>1</v>
      </c>
      <c r="IZ33" s="4"/>
      <c r="JA33" s="4"/>
      <c r="JB33" s="4">
        <v>1</v>
      </c>
      <c r="JC33" s="4"/>
      <c r="JD33" s="4"/>
      <c r="JE33" s="4">
        <v>1</v>
      </c>
      <c r="JF33" s="4"/>
      <c r="JG33" s="4"/>
      <c r="JH33" s="4">
        <v>1</v>
      </c>
      <c r="JI33" s="4"/>
      <c r="JJ33" s="4"/>
      <c r="JK33" s="4">
        <v>1</v>
      </c>
      <c r="JL33" s="4"/>
      <c r="JM33" s="4"/>
      <c r="JN33" s="4">
        <v>1</v>
      </c>
      <c r="JO33" s="4"/>
      <c r="JP33" s="4"/>
      <c r="JQ33" s="4">
        <v>1</v>
      </c>
      <c r="JR33" s="4"/>
      <c r="JS33" s="4"/>
      <c r="JT33" s="4">
        <v>1</v>
      </c>
      <c r="JU33" s="4"/>
      <c r="JV33" s="4"/>
      <c r="JW33" s="4">
        <v>1</v>
      </c>
      <c r="JX33" s="4"/>
      <c r="JY33" s="4"/>
      <c r="JZ33" s="4">
        <v>1</v>
      </c>
      <c r="KA33" s="4"/>
      <c r="KB33" s="4"/>
      <c r="KC33" s="4">
        <v>1</v>
      </c>
      <c r="KD33" s="4"/>
      <c r="KE33" s="4"/>
      <c r="KF33" s="4">
        <v>1</v>
      </c>
      <c r="KG33" s="4"/>
      <c r="KH33" s="4"/>
      <c r="KI33" s="4">
        <v>1</v>
      </c>
      <c r="KJ33" s="4"/>
      <c r="KK33" s="4"/>
      <c r="KL33" s="4">
        <v>1</v>
      </c>
      <c r="KM33" s="4"/>
      <c r="KN33" s="4"/>
      <c r="KO33" s="4">
        <v>1</v>
      </c>
      <c r="KP33" s="4"/>
      <c r="KQ33" s="4"/>
      <c r="KR33" s="4">
        <v>1</v>
      </c>
      <c r="KS33" s="4"/>
      <c r="KT33" s="4"/>
      <c r="KU33" s="4">
        <v>1</v>
      </c>
      <c r="KV33" s="18"/>
      <c r="KW33" s="4"/>
      <c r="KX33" s="4">
        <v>1</v>
      </c>
      <c r="KY33" s="4"/>
      <c r="KZ33" s="4"/>
      <c r="LA33" s="4">
        <v>1</v>
      </c>
      <c r="LB33" s="4"/>
      <c r="LC33" s="4"/>
      <c r="LD33" s="4">
        <v>1</v>
      </c>
      <c r="LE33" s="4"/>
    </row>
    <row r="34" spans="1:317" ht="15.6" x14ac:dyDescent="0.3">
      <c r="A34" s="3">
        <v>21</v>
      </c>
      <c r="B34" s="26" t="s">
        <v>520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>
        <v>1</v>
      </c>
      <c r="AH34" s="4"/>
      <c r="AI34" s="10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>
        <v>1</v>
      </c>
      <c r="BI34" s="4"/>
      <c r="BJ34" s="4"/>
      <c r="BK34" s="4">
        <v>1</v>
      </c>
      <c r="BL34" s="4"/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>
        <v>1</v>
      </c>
      <c r="CG34" s="4"/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>
        <v>1</v>
      </c>
      <c r="DK34" s="4"/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17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/>
      <c r="FN34" s="4">
        <v>1</v>
      </c>
      <c r="FO34" s="4">
        <v>1</v>
      </c>
      <c r="FP34" s="4"/>
      <c r="FQ34" s="4"/>
      <c r="FR34" s="4">
        <v>1</v>
      </c>
      <c r="FS34" s="4"/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4"/>
      <c r="IV34" s="4">
        <v>1</v>
      </c>
      <c r="IW34" s="4"/>
      <c r="IX34" s="4"/>
      <c r="IY34" s="4">
        <v>1</v>
      </c>
      <c r="IZ34" s="4"/>
      <c r="JA34" s="4"/>
      <c r="JB34" s="4">
        <v>1</v>
      </c>
      <c r="JC34" s="4"/>
      <c r="JD34" s="4"/>
      <c r="JE34" s="4">
        <v>1</v>
      </c>
      <c r="JF34" s="4"/>
      <c r="JG34" s="4"/>
      <c r="JH34" s="4">
        <v>1</v>
      </c>
      <c r="JI34" s="4"/>
      <c r="JJ34" s="4"/>
      <c r="JK34" s="4">
        <v>1</v>
      </c>
      <c r="JL34" s="4"/>
      <c r="JM34" s="4"/>
      <c r="JN34" s="4">
        <v>1</v>
      </c>
      <c r="JO34" s="4"/>
      <c r="JP34" s="4"/>
      <c r="JQ34" s="4">
        <v>1</v>
      </c>
      <c r="JR34" s="4"/>
      <c r="JS34" s="4"/>
      <c r="JT34" s="4">
        <v>1</v>
      </c>
      <c r="JU34" s="4"/>
      <c r="JV34" s="4"/>
      <c r="JW34" s="4">
        <v>1</v>
      </c>
      <c r="JX34" s="4"/>
      <c r="JY34" s="4"/>
      <c r="JZ34" s="4">
        <v>1</v>
      </c>
      <c r="KA34" s="4"/>
      <c r="KB34" s="4"/>
      <c r="KC34" s="4">
        <v>1</v>
      </c>
      <c r="KD34" s="4"/>
      <c r="KE34" s="4"/>
      <c r="KF34" s="4">
        <v>1</v>
      </c>
      <c r="KG34" s="4"/>
      <c r="KH34" s="4"/>
      <c r="KI34" s="4">
        <v>1</v>
      </c>
      <c r="KJ34" s="4"/>
      <c r="KK34" s="4"/>
      <c r="KL34" s="4">
        <v>1</v>
      </c>
      <c r="KM34" s="4"/>
      <c r="KN34" s="4"/>
      <c r="KO34" s="4">
        <v>1</v>
      </c>
      <c r="KP34" s="4"/>
      <c r="KQ34" s="4"/>
      <c r="KR34" s="4">
        <v>1</v>
      </c>
      <c r="KS34" s="4"/>
      <c r="KT34" s="4"/>
      <c r="KU34" s="4">
        <v>1</v>
      </c>
      <c r="KV34" s="18"/>
      <c r="KW34" s="4"/>
      <c r="KX34" s="4">
        <v>1</v>
      </c>
      <c r="KY34" s="4"/>
      <c r="KZ34" s="4"/>
      <c r="LA34" s="4">
        <v>1</v>
      </c>
      <c r="LB34" s="4"/>
      <c r="LC34" s="4"/>
      <c r="LD34" s="4">
        <v>1</v>
      </c>
      <c r="LE34" s="4"/>
    </row>
    <row r="35" spans="1:317" ht="15.6" x14ac:dyDescent="0.3">
      <c r="A35" s="3">
        <v>22</v>
      </c>
      <c r="B35" s="26" t="s">
        <v>521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/>
      <c r="M35" s="4">
        <v>1</v>
      </c>
      <c r="N35" s="4"/>
      <c r="O35" s="4"/>
      <c r="P35" s="4">
        <v>1</v>
      </c>
      <c r="Q35" s="4"/>
      <c r="R35" s="4">
        <v>1</v>
      </c>
      <c r="S35" s="4"/>
      <c r="T35" s="4"/>
      <c r="U35" s="4">
        <v>1</v>
      </c>
      <c r="V35" s="4"/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>
        <v>1</v>
      </c>
      <c r="AH35" s="4"/>
      <c r="AI35" s="10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>
        <v>1</v>
      </c>
      <c r="BI35" s="4"/>
      <c r="BJ35" s="4"/>
      <c r="BK35" s="4">
        <v>1</v>
      </c>
      <c r="BL35" s="4"/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>
        <v>1</v>
      </c>
      <c r="CG35" s="4"/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>
        <v>1</v>
      </c>
      <c r="DK35" s="4"/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17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/>
      <c r="FN35" s="4">
        <v>1</v>
      </c>
      <c r="FO35" s="4">
        <v>1</v>
      </c>
      <c r="FP35" s="4"/>
      <c r="FQ35" s="4"/>
      <c r="FR35" s="4">
        <v>1</v>
      </c>
      <c r="FS35" s="4"/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4"/>
      <c r="IV35" s="4">
        <v>1</v>
      </c>
      <c r="IW35" s="4"/>
      <c r="IX35" s="4"/>
      <c r="IY35" s="4">
        <v>1</v>
      </c>
      <c r="IZ35" s="4"/>
      <c r="JA35" s="4"/>
      <c r="JB35" s="4">
        <v>1</v>
      </c>
      <c r="JC35" s="4"/>
      <c r="JD35" s="4"/>
      <c r="JE35" s="4">
        <v>1</v>
      </c>
      <c r="JF35" s="4"/>
      <c r="JG35" s="4"/>
      <c r="JH35" s="4">
        <v>1</v>
      </c>
      <c r="JI35" s="4"/>
      <c r="JJ35" s="4"/>
      <c r="JK35" s="4">
        <v>1</v>
      </c>
      <c r="JL35" s="4"/>
      <c r="JM35" s="4"/>
      <c r="JN35" s="4">
        <v>1</v>
      </c>
      <c r="JO35" s="4"/>
      <c r="JP35" s="4"/>
      <c r="JQ35" s="4">
        <v>1</v>
      </c>
      <c r="JR35" s="4"/>
      <c r="JS35" s="4"/>
      <c r="JT35" s="4">
        <v>1</v>
      </c>
      <c r="JU35" s="4"/>
      <c r="JV35" s="4"/>
      <c r="JW35" s="4">
        <v>1</v>
      </c>
      <c r="JX35" s="4"/>
      <c r="JY35" s="4"/>
      <c r="JZ35" s="4">
        <v>1</v>
      </c>
      <c r="KA35" s="4"/>
      <c r="KB35" s="4"/>
      <c r="KC35" s="4">
        <v>1</v>
      </c>
      <c r="KD35" s="4"/>
      <c r="KE35" s="4"/>
      <c r="KF35" s="4">
        <v>1</v>
      </c>
      <c r="KG35" s="4"/>
      <c r="KH35" s="4"/>
      <c r="KI35" s="4">
        <v>1</v>
      </c>
      <c r="KJ35" s="4"/>
      <c r="KK35" s="4"/>
      <c r="KL35" s="4">
        <v>1</v>
      </c>
      <c r="KM35" s="4"/>
      <c r="KN35" s="4"/>
      <c r="KO35" s="4">
        <v>1</v>
      </c>
      <c r="KP35" s="4"/>
      <c r="KQ35" s="4"/>
      <c r="KR35" s="4">
        <v>1</v>
      </c>
      <c r="KS35" s="4"/>
      <c r="KT35" s="4"/>
      <c r="KU35" s="4">
        <v>1</v>
      </c>
      <c r="KV35" s="18"/>
      <c r="KW35" s="4"/>
      <c r="KX35" s="4">
        <v>1</v>
      </c>
      <c r="KY35" s="4"/>
      <c r="KZ35" s="4"/>
      <c r="LA35" s="4">
        <v>1</v>
      </c>
      <c r="LB35" s="4"/>
      <c r="LC35" s="4"/>
      <c r="LD35" s="4">
        <v>1</v>
      </c>
      <c r="LE35" s="4"/>
    </row>
    <row r="36" spans="1:317" ht="15.6" x14ac:dyDescent="0.3">
      <c r="A36" s="3">
        <v>23</v>
      </c>
      <c r="B36" s="26" t="s">
        <v>522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4"/>
      <c r="M36" s="4">
        <v>1</v>
      </c>
      <c r="N36" s="4"/>
      <c r="O36" s="4"/>
      <c r="P36" s="4">
        <v>1</v>
      </c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>
        <v>1</v>
      </c>
      <c r="AH36" s="4"/>
      <c r="AI36" s="10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>
        <v>1</v>
      </c>
      <c r="BI36" s="4"/>
      <c r="BJ36" s="4"/>
      <c r="BK36" s="4">
        <v>1</v>
      </c>
      <c r="BL36" s="4"/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>
        <v>1</v>
      </c>
      <c r="CG36" s="4"/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>
        <v>1</v>
      </c>
      <c r="DK36" s="4"/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17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/>
      <c r="FN36" s="4">
        <v>1</v>
      </c>
      <c r="FO36" s="4">
        <v>1</v>
      </c>
      <c r="FP36" s="4"/>
      <c r="FQ36" s="4"/>
      <c r="FR36" s="4">
        <v>1</v>
      </c>
      <c r="FS36" s="4"/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  <c r="IU36" s="4"/>
      <c r="IV36" s="4">
        <v>1</v>
      </c>
      <c r="IW36" s="4"/>
      <c r="IX36" s="4"/>
      <c r="IY36" s="4">
        <v>1</v>
      </c>
      <c r="IZ36" s="4"/>
      <c r="JA36" s="4"/>
      <c r="JB36" s="4">
        <v>1</v>
      </c>
      <c r="JC36" s="4"/>
      <c r="JD36" s="4"/>
      <c r="JE36" s="4">
        <v>1</v>
      </c>
      <c r="JF36" s="4"/>
      <c r="JG36" s="4"/>
      <c r="JH36" s="4">
        <v>1</v>
      </c>
      <c r="JI36" s="4"/>
      <c r="JJ36" s="4"/>
      <c r="JK36" s="4">
        <v>1</v>
      </c>
      <c r="JL36" s="4"/>
      <c r="JM36" s="4"/>
      <c r="JN36" s="4">
        <v>1</v>
      </c>
      <c r="JO36" s="4"/>
      <c r="JP36" s="4"/>
      <c r="JQ36" s="4">
        <v>1</v>
      </c>
      <c r="JR36" s="4"/>
      <c r="JS36" s="4"/>
      <c r="JT36" s="4">
        <v>1</v>
      </c>
      <c r="JU36" s="4"/>
      <c r="JV36" s="4"/>
      <c r="JW36" s="4">
        <v>1</v>
      </c>
      <c r="JX36" s="4"/>
      <c r="JY36" s="4"/>
      <c r="JZ36" s="4">
        <v>1</v>
      </c>
      <c r="KA36" s="4"/>
      <c r="KB36" s="4"/>
      <c r="KC36" s="4">
        <v>1</v>
      </c>
      <c r="KD36" s="4"/>
      <c r="KE36" s="4"/>
      <c r="KF36" s="4">
        <v>1</v>
      </c>
      <c r="KG36" s="4"/>
      <c r="KH36" s="4"/>
      <c r="KI36" s="4">
        <v>1</v>
      </c>
      <c r="KJ36" s="4"/>
      <c r="KK36" s="4"/>
      <c r="KL36" s="4">
        <v>1</v>
      </c>
      <c r="KM36" s="4"/>
      <c r="KN36" s="4"/>
      <c r="KO36" s="4">
        <v>1</v>
      </c>
      <c r="KP36" s="4"/>
      <c r="KQ36" s="4"/>
      <c r="KR36" s="4">
        <v>1</v>
      </c>
      <c r="KS36" s="4"/>
      <c r="KT36" s="4"/>
      <c r="KU36" s="4">
        <v>1</v>
      </c>
      <c r="KV36" s="18"/>
      <c r="KW36" s="4"/>
      <c r="KX36" s="4">
        <v>1</v>
      </c>
      <c r="KY36" s="4"/>
      <c r="KZ36" s="4"/>
      <c r="LA36" s="4">
        <v>1</v>
      </c>
      <c r="LB36" s="4"/>
      <c r="LC36" s="4"/>
      <c r="LD36" s="4">
        <v>1</v>
      </c>
      <c r="LE36" s="4"/>
    </row>
    <row r="37" spans="1:31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18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18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3">
      <c r="A39" s="60" t="s">
        <v>488</v>
      </c>
      <c r="B39" s="61"/>
      <c r="C39" s="3">
        <f>SUM(C14:C38)</f>
        <v>23</v>
      </c>
      <c r="D39" s="3">
        <f t="shared" ref="D39:BO39" si="0">SUM(D14:D38)</f>
        <v>0</v>
      </c>
      <c r="E39" s="3">
        <f t="shared" si="0"/>
        <v>0</v>
      </c>
      <c r="F39" s="3">
        <f t="shared" si="0"/>
        <v>23</v>
      </c>
      <c r="G39" s="3">
        <f t="shared" si="0"/>
        <v>0</v>
      </c>
      <c r="H39" s="3">
        <f t="shared" si="0"/>
        <v>0</v>
      </c>
      <c r="I39" s="3">
        <f t="shared" si="0"/>
        <v>12</v>
      </c>
      <c r="J39" s="3">
        <f t="shared" si="0"/>
        <v>11</v>
      </c>
      <c r="K39" s="3">
        <f t="shared" si="0"/>
        <v>0</v>
      </c>
      <c r="L39" s="3">
        <f t="shared" si="0"/>
        <v>9</v>
      </c>
      <c r="M39" s="3">
        <f t="shared" si="0"/>
        <v>14</v>
      </c>
      <c r="N39" s="3">
        <f t="shared" si="0"/>
        <v>0</v>
      </c>
      <c r="O39" s="3">
        <f t="shared" si="0"/>
        <v>12</v>
      </c>
      <c r="P39" s="3">
        <f t="shared" si="0"/>
        <v>11</v>
      </c>
      <c r="Q39" s="3">
        <f t="shared" si="0"/>
        <v>0</v>
      </c>
      <c r="R39" s="3">
        <f t="shared" si="0"/>
        <v>11</v>
      </c>
      <c r="S39" s="3">
        <f t="shared" si="0"/>
        <v>11</v>
      </c>
      <c r="T39" s="3">
        <f t="shared" si="0"/>
        <v>1</v>
      </c>
      <c r="U39" s="3">
        <f t="shared" si="0"/>
        <v>9</v>
      </c>
      <c r="V39" s="3">
        <f t="shared" si="0"/>
        <v>14</v>
      </c>
      <c r="W39" s="3">
        <f t="shared" si="0"/>
        <v>0</v>
      </c>
      <c r="X39" s="3">
        <f t="shared" si="0"/>
        <v>12</v>
      </c>
      <c r="Y39" s="3">
        <f t="shared" si="0"/>
        <v>11</v>
      </c>
      <c r="Z39" s="3">
        <f t="shared" si="0"/>
        <v>0</v>
      </c>
      <c r="AA39" s="3">
        <f t="shared" si="0"/>
        <v>13</v>
      </c>
      <c r="AB39" s="3">
        <f t="shared" si="0"/>
        <v>10</v>
      </c>
      <c r="AC39" s="3">
        <f t="shared" si="0"/>
        <v>0</v>
      </c>
      <c r="AD39" s="3">
        <f t="shared" si="0"/>
        <v>12</v>
      </c>
      <c r="AE39" s="3">
        <f t="shared" si="0"/>
        <v>11</v>
      </c>
      <c r="AF39" s="3">
        <f t="shared" si="0"/>
        <v>0</v>
      </c>
      <c r="AG39" s="3">
        <f t="shared" si="0"/>
        <v>23</v>
      </c>
      <c r="AH39" s="3">
        <f t="shared" si="0"/>
        <v>0</v>
      </c>
      <c r="AI39" s="3">
        <f t="shared" si="0"/>
        <v>0</v>
      </c>
      <c r="AJ39" s="3">
        <f t="shared" si="0"/>
        <v>8</v>
      </c>
      <c r="AK39" s="3">
        <f t="shared" si="0"/>
        <v>15</v>
      </c>
      <c r="AL39" s="3">
        <f t="shared" si="0"/>
        <v>0</v>
      </c>
      <c r="AM39" s="3">
        <f t="shared" si="0"/>
        <v>23</v>
      </c>
      <c r="AN39" s="3">
        <f t="shared" si="0"/>
        <v>0</v>
      </c>
      <c r="AO39" s="3">
        <f t="shared" si="0"/>
        <v>0</v>
      </c>
      <c r="AP39" s="3">
        <f t="shared" si="0"/>
        <v>7</v>
      </c>
      <c r="AQ39" s="3">
        <f t="shared" si="0"/>
        <v>16</v>
      </c>
      <c r="AR39" s="3">
        <f t="shared" si="0"/>
        <v>0</v>
      </c>
      <c r="AS39" s="3">
        <f t="shared" si="0"/>
        <v>15</v>
      </c>
      <c r="AT39" s="3">
        <f t="shared" si="0"/>
        <v>8</v>
      </c>
      <c r="AU39" s="3">
        <f t="shared" si="0"/>
        <v>0</v>
      </c>
      <c r="AV39" s="3">
        <f t="shared" si="0"/>
        <v>15</v>
      </c>
      <c r="AW39" s="3">
        <f t="shared" si="0"/>
        <v>8</v>
      </c>
      <c r="AX39" s="3">
        <f t="shared" si="0"/>
        <v>0</v>
      </c>
      <c r="AY39" s="3">
        <f t="shared" si="0"/>
        <v>11</v>
      </c>
      <c r="AZ39" s="3">
        <f t="shared" si="0"/>
        <v>12</v>
      </c>
      <c r="BA39" s="3">
        <f t="shared" si="0"/>
        <v>0</v>
      </c>
      <c r="BB39" s="3">
        <f t="shared" si="0"/>
        <v>13</v>
      </c>
      <c r="BC39" s="3">
        <f t="shared" si="0"/>
        <v>10</v>
      </c>
      <c r="BD39" s="3">
        <f t="shared" si="0"/>
        <v>0</v>
      </c>
      <c r="BE39" s="3">
        <f t="shared" si="0"/>
        <v>0</v>
      </c>
      <c r="BF39" s="3">
        <f t="shared" si="0"/>
        <v>23</v>
      </c>
      <c r="BG39" s="3">
        <f t="shared" si="0"/>
        <v>0</v>
      </c>
      <c r="BH39" s="3">
        <f t="shared" si="0"/>
        <v>23</v>
      </c>
      <c r="BI39" s="3">
        <f t="shared" si="0"/>
        <v>0</v>
      </c>
      <c r="BJ39" s="3">
        <f t="shared" si="0"/>
        <v>0</v>
      </c>
      <c r="BK39" s="3">
        <f t="shared" si="0"/>
        <v>6</v>
      </c>
      <c r="BL39" s="3">
        <f t="shared" si="0"/>
        <v>13</v>
      </c>
      <c r="BM39" s="3">
        <f t="shared" si="0"/>
        <v>4</v>
      </c>
      <c r="BN39" s="3">
        <f t="shared" si="0"/>
        <v>10</v>
      </c>
      <c r="BO39" s="3">
        <f t="shared" si="0"/>
        <v>13</v>
      </c>
      <c r="BP39" s="3">
        <f t="shared" ref="BP39:EA39" si="1">SUM(BP14:BP38)</f>
        <v>0</v>
      </c>
      <c r="BQ39" s="3">
        <f t="shared" si="1"/>
        <v>11</v>
      </c>
      <c r="BR39" s="3">
        <f t="shared" si="1"/>
        <v>12</v>
      </c>
      <c r="BS39" s="3">
        <f t="shared" si="1"/>
        <v>0</v>
      </c>
      <c r="BT39" s="3">
        <f t="shared" si="1"/>
        <v>15</v>
      </c>
      <c r="BU39" s="3">
        <f t="shared" si="1"/>
        <v>8</v>
      </c>
      <c r="BV39" s="3">
        <f t="shared" si="1"/>
        <v>0</v>
      </c>
      <c r="BW39" s="3">
        <f t="shared" si="1"/>
        <v>0</v>
      </c>
      <c r="BX39" s="3">
        <f t="shared" si="1"/>
        <v>23</v>
      </c>
      <c r="BY39" s="3">
        <f t="shared" si="1"/>
        <v>0</v>
      </c>
      <c r="BZ39" s="3">
        <f t="shared" si="1"/>
        <v>0</v>
      </c>
      <c r="CA39" s="3">
        <f t="shared" si="1"/>
        <v>23</v>
      </c>
      <c r="CB39" s="3">
        <f t="shared" si="1"/>
        <v>0</v>
      </c>
      <c r="CC39" s="3">
        <f t="shared" si="1"/>
        <v>14</v>
      </c>
      <c r="CD39" s="3">
        <f t="shared" si="1"/>
        <v>9</v>
      </c>
      <c r="CE39" s="3">
        <f t="shared" si="1"/>
        <v>0</v>
      </c>
      <c r="CF39" s="3">
        <f t="shared" si="1"/>
        <v>10</v>
      </c>
      <c r="CG39" s="3">
        <f t="shared" si="1"/>
        <v>13</v>
      </c>
      <c r="CH39" s="3">
        <f t="shared" si="1"/>
        <v>0</v>
      </c>
      <c r="CI39" s="3">
        <f t="shared" si="1"/>
        <v>14</v>
      </c>
      <c r="CJ39" s="3">
        <f t="shared" si="1"/>
        <v>9</v>
      </c>
      <c r="CK39" s="3">
        <f t="shared" si="1"/>
        <v>0</v>
      </c>
      <c r="CL39" s="3">
        <f t="shared" si="1"/>
        <v>0</v>
      </c>
      <c r="CM39" s="3">
        <f t="shared" si="1"/>
        <v>16</v>
      </c>
      <c r="CN39" s="3">
        <f t="shared" si="1"/>
        <v>7</v>
      </c>
      <c r="CO39" s="3">
        <f t="shared" si="1"/>
        <v>12</v>
      </c>
      <c r="CP39" s="3">
        <f t="shared" si="1"/>
        <v>11</v>
      </c>
      <c r="CQ39" s="3">
        <f t="shared" si="1"/>
        <v>0</v>
      </c>
      <c r="CR39" s="3">
        <f t="shared" si="1"/>
        <v>0</v>
      </c>
      <c r="CS39" s="3">
        <f t="shared" si="1"/>
        <v>23</v>
      </c>
      <c r="CT39" s="3">
        <f t="shared" si="1"/>
        <v>0</v>
      </c>
      <c r="CU39" s="3">
        <f t="shared" si="1"/>
        <v>14</v>
      </c>
      <c r="CV39" s="3">
        <f t="shared" si="1"/>
        <v>9</v>
      </c>
      <c r="CW39" s="3">
        <f t="shared" si="1"/>
        <v>0</v>
      </c>
      <c r="CX39" s="3">
        <f t="shared" si="1"/>
        <v>15</v>
      </c>
      <c r="CY39" s="3">
        <f t="shared" si="1"/>
        <v>8</v>
      </c>
      <c r="CZ39" s="3">
        <f t="shared" si="1"/>
        <v>0</v>
      </c>
      <c r="DA39" s="3">
        <f t="shared" si="1"/>
        <v>12</v>
      </c>
      <c r="DB39" s="3">
        <f t="shared" si="1"/>
        <v>11</v>
      </c>
      <c r="DC39" s="3">
        <f t="shared" si="1"/>
        <v>0</v>
      </c>
      <c r="DD39" s="3">
        <f t="shared" si="1"/>
        <v>11</v>
      </c>
      <c r="DE39" s="3">
        <f t="shared" si="1"/>
        <v>12</v>
      </c>
      <c r="DF39" s="3">
        <f t="shared" si="1"/>
        <v>0</v>
      </c>
      <c r="DG39" s="3">
        <f t="shared" si="1"/>
        <v>0</v>
      </c>
      <c r="DH39" s="3">
        <f t="shared" si="1"/>
        <v>23</v>
      </c>
      <c r="DI39" s="3">
        <f t="shared" si="1"/>
        <v>0</v>
      </c>
      <c r="DJ39" s="3">
        <f t="shared" si="1"/>
        <v>9</v>
      </c>
      <c r="DK39" s="3">
        <f t="shared" si="1"/>
        <v>14</v>
      </c>
      <c r="DL39" s="3">
        <f t="shared" si="1"/>
        <v>0</v>
      </c>
      <c r="DM39" s="3">
        <f t="shared" si="1"/>
        <v>14</v>
      </c>
      <c r="DN39" s="3">
        <f t="shared" si="1"/>
        <v>9</v>
      </c>
      <c r="DO39" s="3">
        <f t="shared" si="1"/>
        <v>0</v>
      </c>
      <c r="DP39" s="3">
        <f t="shared" si="1"/>
        <v>11</v>
      </c>
      <c r="DQ39" s="3">
        <f t="shared" si="1"/>
        <v>12</v>
      </c>
      <c r="DR39" s="3">
        <f t="shared" si="1"/>
        <v>0</v>
      </c>
      <c r="DS39" s="3">
        <f t="shared" si="1"/>
        <v>16</v>
      </c>
      <c r="DT39" s="3">
        <f t="shared" si="1"/>
        <v>7</v>
      </c>
      <c r="DU39" s="3">
        <f t="shared" si="1"/>
        <v>0</v>
      </c>
      <c r="DV39" s="3">
        <f t="shared" si="1"/>
        <v>12</v>
      </c>
      <c r="DW39" s="3">
        <f t="shared" si="1"/>
        <v>11</v>
      </c>
      <c r="DX39" s="3">
        <f t="shared" si="1"/>
        <v>0</v>
      </c>
      <c r="DY39" s="3">
        <f t="shared" si="1"/>
        <v>9</v>
      </c>
      <c r="DZ39" s="3">
        <f t="shared" si="1"/>
        <v>14</v>
      </c>
      <c r="EA39" s="3">
        <f t="shared" si="1"/>
        <v>0</v>
      </c>
      <c r="EB39" s="3">
        <f t="shared" ref="EB39:GM39" si="2">SUM(EB14:EB38)</f>
        <v>10</v>
      </c>
      <c r="EC39" s="3">
        <f t="shared" si="2"/>
        <v>13</v>
      </c>
      <c r="ED39" s="3">
        <f t="shared" si="2"/>
        <v>0</v>
      </c>
      <c r="EE39" s="3">
        <f t="shared" si="2"/>
        <v>10</v>
      </c>
      <c r="EF39" s="3">
        <f t="shared" si="2"/>
        <v>13</v>
      </c>
      <c r="EG39" s="3">
        <f t="shared" si="2"/>
        <v>0</v>
      </c>
      <c r="EH39" s="3">
        <f t="shared" si="2"/>
        <v>14</v>
      </c>
      <c r="EI39" s="3">
        <f t="shared" si="2"/>
        <v>9</v>
      </c>
      <c r="EJ39" s="3">
        <f t="shared" si="2"/>
        <v>0</v>
      </c>
      <c r="EK39" s="3">
        <f t="shared" si="2"/>
        <v>0</v>
      </c>
      <c r="EL39" s="3">
        <f t="shared" si="2"/>
        <v>23</v>
      </c>
      <c r="EM39" s="3">
        <f t="shared" si="2"/>
        <v>0</v>
      </c>
      <c r="EN39" s="3">
        <f t="shared" si="2"/>
        <v>13</v>
      </c>
      <c r="EO39" s="3">
        <f t="shared" si="2"/>
        <v>10</v>
      </c>
      <c r="EP39" s="3">
        <f t="shared" si="2"/>
        <v>0</v>
      </c>
      <c r="EQ39" s="3">
        <f t="shared" si="2"/>
        <v>12</v>
      </c>
      <c r="ER39" s="3">
        <f t="shared" si="2"/>
        <v>11</v>
      </c>
      <c r="ES39" s="3">
        <f t="shared" si="2"/>
        <v>0</v>
      </c>
      <c r="ET39" s="3">
        <f t="shared" si="2"/>
        <v>16</v>
      </c>
      <c r="EU39" s="3">
        <f t="shared" si="2"/>
        <v>7</v>
      </c>
      <c r="EV39" s="3">
        <f t="shared" si="2"/>
        <v>0</v>
      </c>
      <c r="EW39" s="3">
        <f t="shared" si="2"/>
        <v>13</v>
      </c>
      <c r="EX39" s="3">
        <f t="shared" si="2"/>
        <v>10</v>
      </c>
      <c r="EY39" s="3">
        <f t="shared" si="2"/>
        <v>0</v>
      </c>
      <c r="EZ39" s="3">
        <f t="shared" si="2"/>
        <v>0</v>
      </c>
      <c r="FA39" s="3">
        <f t="shared" si="2"/>
        <v>23</v>
      </c>
      <c r="FB39" s="3">
        <f t="shared" si="2"/>
        <v>0</v>
      </c>
      <c r="FC39" s="3">
        <f t="shared" si="2"/>
        <v>10</v>
      </c>
      <c r="FD39" s="3">
        <f t="shared" si="2"/>
        <v>13</v>
      </c>
      <c r="FE39" s="3">
        <f t="shared" si="2"/>
        <v>0</v>
      </c>
      <c r="FF39" s="3">
        <f t="shared" si="2"/>
        <v>15</v>
      </c>
      <c r="FG39" s="3">
        <f t="shared" si="2"/>
        <v>8</v>
      </c>
      <c r="FH39" s="3">
        <f t="shared" si="2"/>
        <v>0</v>
      </c>
      <c r="FI39" s="3">
        <f t="shared" si="2"/>
        <v>12</v>
      </c>
      <c r="FJ39" s="3">
        <f t="shared" si="2"/>
        <v>11</v>
      </c>
      <c r="FK39" s="3">
        <f t="shared" si="2"/>
        <v>0</v>
      </c>
      <c r="FL39" s="3">
        <f t="shared" si="2"/>
        <v>0</v>
      </c>
      <c r="FM39" s="3">
        <f t="shared" si="2"/>
        <v>13</v>
      </c>
      <c r="FN39" s="3">
        <f t="shared" si="2"/>
        <v>10</v>
      </c>
      <c r="FO39" s="3">
        <f t="shared" si="2"/>
        <v>11</v>
      </c>
      <c r="FP39" s="3">
        <f t="shared" si="2"/>
        <v>12</v>
      </c>
      <c r="FQ39" s="3">
        <f t="shared" si="2"/>
        <v>0</v>
      </c>
      <c r="FR39" s="3">
        <f t="shared" si="2"/>
        <v>9</v>
      </c>
      <c r="FS39" s="3">
        <f t="shared" si="2"/>
        <v>14</v>
      </c>
      <c r="FT39" s="3">
        <f t="shared" si="2"/>
        <v>0</v>
      </c>
      <c r="FU39" s="3">
        <f t="shared" si="2"/>
        <v>10</v>
      </c>
      <c r="FV39" s="3">
        <f t="shared" si="2"/>
        <v>13</v>
      </c>
      <c r="FW39" s="3">
        <f t="shared" si="2"/>
        <v>0</v>
      </c>
      <c r="FX39" s="3">
        <f t="shared" si="2"/>
        <v>13</v>
      </c>
      <c r="FY39" s="3">
        <f t="shared" si="2"/>
        <v>10</v>
      </c>
      <c r="FZ39" s="3">
        <f t="shared" si="2"/>
        <v>0</v>
      </c>
      <c r="GA39" s="3">
        <f t="shared" si="2"/>
        <v>14</v>
      </c>
      <c r="GB39" s="3">
        <f t="shared" si="2"/>
        <v>9</v>
      </c>
      <c r="GC39" s="3">
        <f t="shared" si="2"/>
        <v>0</v>
      </c>
      <c r="GD39" s="3">
        <f t="shared" si="2"/>
        <v>13</v>
      </c>
      <c r="GE39" s="3">
        <f t="shared" si="2"/>
        <v>10</v>
      </c>
      <c r="GF39" s="3">
        <f t="shared" si="2"/>
        <v>0</v>
      </c>
      <c r="GG39" s="3">
        <f t="shared" si="2"/>
        <v>13</v>
      </c>
      <c r="GH39" s="3">
        <f t="shared" si="2"/>
        <v>10</v>
      </c>
      <c r="GI39" s="3">
        <f t="shared" si="2"/>
        <v>0</v>
      </c>
      <c r="GJ39" s="3">
        <f t="shared" si="2"/>
        <v>13</v>
      </c>
      <c r="GK39" s="3">
        <f t="shared" si="2"/>
        <v>10</v>
      </c>
      <c r="GL39" s="3">
        <f t="shared" si="2"/>
        <v>0</v>
      </c>
      <c r="GM39" s="3">
        <f t="shared" si="2"/>
        <v>14</v>
      </c>
      <c r="GN39" s="3">
        <f t="shared" ref="GN39:IY39" si="3">SUM(GN14:GN38)</f>
        <v>9</v>
      </c>
      <c r="GO39" s="3">
        <f t="shared" si="3"/>
        <v>0</v>
      </c>
      <c r="GP39" s="3">
        <f t="shared" si="3"/>
        <v>16</v>
      </c>
      <c r="GQ39" s="3">
        <f t="shared" si="3"/>
        <v>7</v>
      </c>
      <c r="GR39" s="3">
        <f t="shared" si="3"/>
        <v>0</v>
      </c>
      <c r="GS39" s="3">
        <f t="shared" si="3"/>
        <v>14</v>
      </c>
      <c r="GT39" s="3">
        <f t="shared" si="3"/>
        <v>9</v>
      </c>
      <c r="GU39" s="3">
        <f t="shared" si="3"/>
        <v>0</v>
      </c>
      <c r="GV39" s="3">
        <f t="shared" si="3"/>
        <v>12</v>
      </c>
      <c r="GW39" s="3">
        <f t="shared" si="3"/>
        <v>11</v>
      </c>
      <c r="GX39" s="3">
        <f t="shared" si="3"/>
        <v>0</v>
      </c>
      <c r="GY39" s="3">
        <f t="shared" si="3"/>
        <v>12</v>
      </c>
      <c r="GZ39" s="3">
        <f t="shared" si="3"/>
        <v>11</v>
      </c>
      <c r="HA39" s="3">
        <f t="shared" si="3"/>
        <v>0</v>
      </c>
      <c r="HB39" s="3">
        <f t="shared" si="3"/>
        <v>14</v>
      </c>
      <c r="HC39" s="3">
        <f t="shared" si="3"/>
        <v>9</v>
      </c>
      <c r="HD39" s="3">
        <f t="shared" si="3"/>
        <v>0</v>
      </c>
      <c r="HE39" s="3">
        <f t="shared" si="3"/>
        <v>14</v>
      </c>
      <c r="HF39" s="3">
        <f t="shared" si="3"/>
        <v>9</v>
      </c>
      <c r="HG39" s="3">
        <f t="shared" si="3"/>
        <v>0</v>
      </c>
      <c r="HH39" s="3">
        <f t="shared" si="3"/>
        <v>11</v>
      </c>
      <c r="HI39" s="3">
        <f t="shared" si="3"/>
        <v>13</v>
      </c>
      <c r="HJ39" s="3">
        <f t="shared" si="3"/>
        <v>0</v>
      </c>
      <c r="HK39" s="3">
        <f t="shared" si="3"/>
        <v>15</v>
      </c>
      <c r="HL39" s="3">
        <f t="shared" si="3"/>
        <v>8</v>
      </c>
      <c r="HM39" s="3">
        <f t="shared" si="3"/>
        <v>0</v>
      </c>
      <c r="HN39" s="3">
        <f t="shared" si="3"/>
        <v>13</v>
      </c>
      <c r="HO39" s="3">
        <f t="shared" si="3"/>
        <v>10</v>
      </c>
      <c r="HP39" s="3">
        <f t="shared" si="3"/>
        <v>0</v>
      </c>
      <c r="HQ39" s="3">
        <f t="shared" si="3"/>
        <v>14</v>
      </c>
      <c r="HR39" s="3">
        <f t="shared" si="3"/>
        <v>9</v>
      </c>
      <c r="HS39" s="3">
        <f t="shared" si="3"/>
        <v>0</v>
      </c>
      <c r="HT39" s="3">
        <f t="shared" si="3"/>
        <v>13</v>
      </c>
      <c r="HU39" s="3">
        <f t="shared" si="3"/>
        <v>10</v>
      </c>
      <c r="HV39" s="3">
        <f t="shared" si="3"/>
        <v>0</v>
      </c>
      <c r="HW39" s="3">
        <f t="shared" si="3"/>
        <v>15</v>
      </c>
      <c r="HX39" s="3">
        <f t="shared" si="3"/>
        <v>8</v>
      </c>
      <c r="HY39" s="3">
        <f t="shared" si="3"/>
        <v>0</v>
      </c>
      <c r="HZ39" s="3">
        <f t="shared" si="3"/>
        <v>15</v>
      </c>
      <c r="IA39" s="3">
        <f t="shared" si="3"/>
        <v>8</v>
      </c>
      <c r="IB39" s="3">
        <f t="shared" si="3"/>
        <v>0</v>
      </c>
      <c r="IC39" s="3">
        <f t="shared" si="3"/>
        <v>14</v>
      </c>
      <c r="ID39" s="3">
        <f t="shared" si="3"/>
        <v>9</v>
      </c>
      <c r="IE39" s="3">
        <f t="shared" si="3"/>
        <v>0</v>
      </c>
      <c r="IF39" s="3">
        <f t="shared" si="3"/>
        <v>12</v>
      </c>
      <c r="IG39" s="3">
        <f t="shared" si="3"/>
        <v>11</v>
      </c>
      <c r="IH39" s="3">
        <f t="shared" si="3"/>
        <v>0</v>
      </c>
      <c r="II39" s="3">
        <f t="shared" si="3"/>
        <v>17</v>
      </c>
      <c r="IJ39" s="3">
        <f t="shared" si="3"/>
        <v>6</v>
      </c>
      <c r="IK39" s="3">
        <f t="shared" si="3"/>
        <v>0</v>
      </c>
      <c r="IL39" s="3">
        <f t="shared" si="3"/>
        <v>13</v>
      </c>
      <c r="IM39" s="3">
        <f t="shared" si="3"/>
        <v>10</v>
      </c>
      <c r="IN39" s="3">
        <f t="shared" si="3"/>
        <v>0</v>
      </c>
      <c r="IO39" s="3">
        <f t="shared" si="3"/>
        <v>16</v>
      </c>
      <c r="IP39" s="3">
        <f t="shared" si="3"/>
        <v>7</v>
      </c>
      <c r="IQ39" s="3">
        <f t="shared" si="3"/>
        <v>0</v>
      </c>
      <c r="IR39" s="3">
        <f t="shared" si="3"/>
        <v>13</v>
      </c>
      <c r="IS39" s="3">
        <f t="shared" si="3"/>
        <v>10</v>
      </c>
      <c r="IT39" s="3">
        <f t="shared" si="3"/>
        <v>0</v>
      </c>
      <c r="IU39" s="3">
        <f t="shared" si="3"/>
        <v>17</v>
      </c>
      <c r="IV39" s="3">
        <f t="shared" si="3"/>
        <v>6</v>
      </c>
      <c r="IW39" s="3">
        <f t="shared" si="3"/>
        <v>0</v>
      </c>
      <c r="IX39" s="3">
        <f t="shared" si="3"/>
        <v>14</v>
      </c>
      <c r="IY39" s="3">
        <f t="shared" si="3"/>
        <v>9</v>
      </c>
      <c r="IZ39" s="3">
        <f t="shared" ref="IZ39:LE39" si="4">SUM(IZ14:IZ38)</f>
        <v>0</v>
      </c>
      <c r="JA39" s="3">
        <f t="shared" si="4"/>
        <v>15</v>
      </c>
      <c r="JB39" s="3">
        <f t="shared" si="4"/>
        <v>8</v>
      </c>
      <c r="JC39" s="3">
        <f t="shared" si="4"/>
        <v>0</v>
      </c>
      <c r="JD39" s="3">
        <f t="shared" si="4"/>
        <v>15</v>
      </c>
      <c r="JE39" s="3">
        <f t="shared" si="4"/>
        <v>8</v>
      </c>
      <c r="JF39" s="3">
        <f t="shared" si="4"/>
        <v>0</v>
      </c>
      <c r="JG39" s="3">
        <f t="shared" si="4"/>
        <v>14</v>
      </c>
      <c r="JH39" s="3">
        <f t="shared" si="4"/>
        <v>9</v>
      </c>
      <c r="JI39" s="3">
        <f t="shared" si="4"/>
        <v>0</v>
      </c>
      <c r="JJ39" s="3">
        <f t="shared" si="4"/>
        <v>15</v>
      </c>
      <c r="JK39" s="3">
        <f t="shared" si="4"/>
        <v>8</v>
      </c>
      <c r="JL39" s="3">
        <f t="shared" si="4"/>
        <v>0</v>
      </c>
      <c r="JM39" s="3">
        <f t="shared" si="4"/>
        <v>16</v>
      </c>
      <c r="JN39" s="3">
        <f t="shared" si="4"/>
        <v>7</v>
      </c>
      <c r="JO39" s="3">
        <f t="shared" si="4"/>
        <v>0</v>
      </c>
      <c r="JP39" s="3">
        <f t="shared" si="4"/>
        <v>14</v>
      </c>
      <c r="JQ39" s="3">
        <f t="shared" si="4"/>
        <v>9</v>
      </c>
      <c r="JR39" s="3">
        <f t="shared" si="4"/>
        <v>0</v>
      </c>
      <c r="JS39" s="3">
        <f t="shared" si="4"/>
        <v>13</v>
      </c>
      <c r="JT39" s="3">
        <f t="shared" si="4"/>
        <v>10</v>
      </c>
      <c r="JU39" s="3">
        <f t="shared" si="4"/>
        <v>0</v>
      </c>
      <c r="JV39" s="3">
        <f t="shared" si="4"/>
        <v>13</v>
      </c>
      <c r="JW39" s="3">
        <f t="shared" si="4"/>
        <v>10</v>
      </c>
      <c r="JX39" s="3">
        <f t="shared" si="4"/>
        <v>0</v>
      </c>
      <c r="JY39" s="3">
        <f t="shared" si="4"/>
        <v>13</v>
      </c>
      <c r="JZ39" s="3">
        <f t="shared" si="4"/>
        <v>10</v>
      </c>
      <c r="KA39" s="3">
        <f t="shared" si="4"/>
        <v>0</v>
      </c>
      <c r="KB39" s="3">
        <f t="shared" si="4"/>
        <v>15</v>
      </c>
      <c r="KC39" s="3">
        <f t="shared" si="4"/>
        <v>8</v>
      </c>
      <c r="KD39" s="3">
        <f t="shared" si="4"/>
        <v>0</v>
      </c>
      <c r="KE39" s="3">
        <f t="shared" si="4"/>
        <v>14</v>
      </c>
      <c r="KF39" s="3">
        <f t="shared" si="4"/>
        <v>9</v>
      </c>
      <c r="KG39" s="3">
        <f t="shared" si="4"/>
        <v>0</v>
      </c>
      <c r="KH39" s="3">
        <f t="shared" si="4"/>
        <v>13</v>
      </c>
      <c r="KI39" s="3">
        <f t="shared" si="4"/>
        <v>10</v>
      </c>
      <c r="KJ39" s="3">
        <f t="shared" si="4"/>
        <v>0</v>
      </c>
      <c r="KK39" s="3">
        <f t="shared" si="4"/>
        <v>14</v>
      </c>
      <c r="KL39" s="3">
        <f t="shared" si="4"/>
        <v>9</v>
      </c>
      <c r="KM39" s="3">
        <f t="shared" si="4"/>
        <v>0</v>
      </c>
      <c r="KN39" s="3">
        <f t="shared" si="4"/>
        <v>13</v>
      </c>
      <c r="KO39" s="3">
        <f t="shared" si="4"/>
        <v>10</v>
      </c>
      <c r="KP39" s="3">
        <f t="shared" si="4"/>
        <v>0</v>
      </c>
      <c r="KQ39" s="3">
        <f t="shared" si="4"/>
        <v>13</v>
      </c>
      <c r="KR39" s="3">
        <f t="shared" si="4"/>
        <v>10</v>
      </c>
      <c r="KS39" s="3">
        <f t="shared" si="4"/>
        <v>0</v>
      </c>
      <c r="KT39" s="3">
        <f t="shared" si="4"/>
        <v>14</v>
      </c>
      <c r="KU39" s="3">
        <f t="shared" si="4"/>
        <v>9</v>
      </c>
      <c r="KV39" s="3">
        <f t="shared" si="4"/>
        <v>0</v>
      </c>
      <c r="KW39" s="3">
        <f t="shared" si="4"/>
        <v>14</v>
      </c>
      <c r="KX39" s="3">
        <f t="shared" si="4"/>
        <v>9</v>
      </c>
      <c r="KY39" s="3">
        <f t="shared" si="4"/>
        <v>0</v>
      </c>
      <c r="KZ39" s="3">
        <f t="shared" si="4"/>
        <v>13</v>
      </c>
      <c r="LA39" s="3">
        <f t="shared" si="4"/>
        <v>10</v>
      </c>
      <c r="LB39" s="3">
        <f t="shared" si="4"/>
        <v>0</v>
      </c>
      <c r="LC39" s="3">
        <f t="shared" si="4"/>
        <v>13</v>
      </c>
      <c r="LD39" s="3">
        <f t="shared" si="4"/>
        <v>10</v>
      </c>
      <c r="LE39" s="3">
        <f t="shared" si="4"/>
        <v>0</v>
      </c>
    </row>
    <row r="40" spans="1:317" ht="37.5" customHeight="1" x14ac:dyDescent="0.3">
      <c r="A40" s="62" t="s">
        <v>498</v>
      </c>
      <c r="B40" s="63"/>
      <c r="C40" s="11">
        <f>C39/23%</f>
        <v>100</v>
      </c>
      <c r="D40" s="11">
        <f t="shared" ref="D40:BJ40" si="5">D39/25%</f>
        <v>0</v>
      </c>
      <c r="E40" s="11">
        <f t="shared" si="5"/>
        <v>0</v>
      </c>
      <c r="F40" s="11">
        <f t="shared" si="5"/>
        <v>92</v>
      </c>
      <c r="G40" s="11">
        <f t="shared" si="5"/>
        <v>0</v>
      </c>
      <c r="H40" s="11">
        <f t="shared" si="5"/>
        <v>0</v>
      </c>
      <c r="I40" s="11">
        <f>I39/23%</f>
        <v>52.173913043478258</v>
      </c>
      <c r="J40" s="11">
        <f>J39/23%</f>
        <v>47.826086956521735</v>
      </c>
      <c r="K40" s="11">
        <f t="shared" si="5"/>
        <v>0</v>
      </c>
      <c r="L40" s="11">
        <f>L39/23%</f>
        <v>39.130434782608695</v>
      </c>
      <c r="M40" s="11">
        <f>M39/23%</f>
        <v>60.869565217391305</v>
      </c>
      <c r="N40" s="11">
        <f t="shared" si="5"/>
        <v>0</v>
      </c>
      <c r="O40" s="11">
        <f>O39/23%</f>
        <v>52.173913043478258</v>
      </c>
      <c r="P40" s="11">
        <f>P39/23%</f>
        <v>47.826086956521735</v>
      </c>
      <c r="Q40" s="11">
        <f t="shared" si="5"/>
        <v>0</v>
      </c>
      <c r="R40" s="11">
        <f>R39/23%</f>
        <v>47.826086956521735</v>
      </c>
      <c r="S40" s="11">
        <f>S39/23%</f>
        <v>47.826086956521735</v>
      </c>
      <c r="T40" s="11">
        <f>T39/23%</f>
        <v>4.3478260869565215</v>
      </c>
      <c r="U40" s="11">
        <f>U39/23%</f>
        <v>39.130434782608695</v>
      </c>
      <c r="V40" s="11">
        <f>V39/23%</f>
        <v>60.869565217391305</v>
      </c>
      <c r="W40" s="11">
        <f t="shared" si="5"/>
        <v>0</v>
      </c>
      <c r="X40" s="11">
        <f>X39/23%</f>
        <v>52.173913043478258</v>
      </c>
      <c r="Y40" s="11">
        <f>Y39/23%</f>
        <v>47.826086956521735</v>
      </c>
      <c r="Z40" s="11">
        <f t="shared" si="5"/>
        <v>0</v>
      </c>
      <c r="AA40" s="11">
        <f>AA39/23%</f>
        <v>56.521739130434781</v>
      </c>
      <c r="AB40" s="11">
        <f>AB39/23%</f>
        <v>43.478260869565219</v>
      </c>
      <c r="AC40" s="11">
        <f t="shared" si="5"/>
        <v>0</v>
      </c>
      <c r="AD40" s="11">
        <f>AD39/23%</f>
        <v>52.173913043478258</v>
      </c>
      <c r="AE40" s="11">
        <f>AE39/23%</f>
        <v>47.826086956521735</v>
      </c>
      <c r="AF40" s="11">
        <f t="shared" si="5"/>
        <v>0</v>
      </c>
      <c r="AG40" s="11">
        <f>AG39/23%</f>
        <v>100</v>
      </c>
      <c r="AH40" s="11">
        <f t="shared" si="5"/>
        <v>0</v>
      </c>
      <c r="AI40" s="11">
        <f t="shared" si="5"/>
        <v>0</v>
      </c>
      <c r="AJ40" s="11">
        <f>AJ39/23%</f>
        <v>34.782608695652172</v>
      </c>
      <c r="AK40" s="11">
        <f>AK39/23%</f>
        <v>65.217391304347828</v>
      </c>
      <c r="AL40" s="11">
        <f t="shared" si="5"/>
        <v>0</v>
      </c>
      <c r="AM40" s="11">
        <f>AM39/23%</f>
        <v>100</v>
      </c>
      <c r="AN40" s="11">
        <f t="shared" si="5"/>
        <v>0</v>
      </c>
      <c r="AO40" s="11">
        <f t="shared" si="5"/>
        <v>0</v>
      </c>
      <c r="AP40" s="11">
        <f>AP39/23%</f>
        <v>30.434782608695652</v>
      </c>
      <c r="AQ40" s="11">
        <f>AQ39/23%</f>
        <v>69.565217391304344</v>
      </c>
      <c r="AR40" s="11">
        <f t="shared" si="5"/>
        <v>0</v>
      </c>
      <c r="AS40" s="11">
        <f>AS39/23%</f>
        <v>65.217391304347828</v>
      </c>
      <c r="AT40" s="11">
        <f>AT39/23%</f>
        <v>34.782608695652172</v>
      </c>
      <c r="AU40" s="11">
        <f t="shared" si="5"/>
        <v>0</v>
      </c>
      <c r="AV40" s="11">
        <f>AV39/23%</f>
        <v>65.217391304347828</v>
      </c>
      <c r="AW40" s="11">
        <f>AW39/23%</f>
        <v>34.782608695652172</v>
      </c>
      <c r="AX40" s="11">
        <f t="shared" si="5"/>
        <v>0</v>
      </c>
      <c r="AY40" s="11">
        <f>AY39/23%</f>
        <v>47.826086956521735</v>
      </c>
      <c r="AZ40" s="11">
        <f>AZ39/23%</f>
        <v>52.173913043478258</v>
      </c>
      <c r="BA40" s="11">
        <f t="shared" si="5"/>
        <v>0</v>
      </c>
      <c r="BB40" s="11">
        <f>BB39/23%</f>
        <v>56.521739130434781</v>
      </c>
      <c r="BC40" s="11">
        <f>BC39/23%</f>
        <v>43.478260869565219</v>
      </c>
      <c r="BD40" s="11">
        <f t="shared" si="5"/>
        <v>0</v>
      </c>
      <c r="BE40" s="11">
        <f t="shared" si="5"/>
        <v>0</v>
      </c>
      <c r="BF40" s="11">
        <f>BF39/23%</f>
        <v>100</v>
      </c>
      <c r="BG40" s="11">
        <f t="shared" si="5"/>
        <v>0</v>
      </c>
      <c r="BH40" s="11">
        <f>BH39/23%</f>
        <v>100</v>
      </c>
      <c r="BI40" s="11">
        <f t="shared" si="5"/>
        <v>0</v>
      </c>
      <c r="BJ40" s="11">
        <f t="shared" si="5"/>
        <v>0</v>
      </c>
      <c r="BK40" s="11">
        <f>BK39/23%</f>
        <v>26.086956521739129</v>
      </c>
      <c r="BL40" s="11">
        <f>BL39/23%</f>
        <v>56.521739130434781</v>
      </c>
      <c r="BM40" s="11">
        <f>BM39/23%</f>
        <v>17.391304347826086</v>
      </c>
      <c r="BN40" s="11">
        <f>BN39/23%</f>
        <v>43.478260869565219</v>
      </c>
      <c r="BO40" s="11">
        <f>BO39/23%</f>
        <v>56.521739130434781</v>
      </c>
      <c r="BP40" s="11">
        <f t="shared" ref="BP40:EA40" si="6">BP39/25%</f>
        <v>0</v>
      </c>
      <c r="BQ40" s="11">
        <f t="shared" si="6"/>
        <v>44</v>
      </c>
      <c r="BR40" s="11">
        <f t="shared" si="6"/>
        <v>48</v>
      </c>
      <c r="BS40" s="11">
        <f t="shared" si="6"/>
        <v>0</v>
      </c>
      <c r="BT40" s="11">
        <f>BT39/23%</f>
        <v>65.217391304347828</v>
      </c>
      <c r="BU40" s="11">
        <f>BU39/23%</f>
        <v>34.782608695652172</v>
      </c>
      <c r="BV40" s="11">
        <f t="shared" si="6"/>
        <v>0</v>
      </c>
      <c r="BW40" s="11">
        <f t="shared" si="6"/>
        <v>0</v>
      </c>
      <c r="BX40" s="11">
        <f>BX39/23%</f>
        <v>100</v>
      </c>
      <c r="BY40" s="11">
        <f t="shared" si="6"/>
        <v>0</v>
      </c>
      <c r="BZ40" s="11">
        <f t="shared" si="6"/>
        <v>0</v>
      </c>
      <c r="CA40" s="11">
        <f>CA39/23%</f>
        <v>100</v>
      </c>
      <c r="CB40" s="11">
        <f t="shared" si="6"/>
        <v>0</v>
      </c>
      <c r="CC40" s="11">
        <f>CC39/23%</f>
        <v>60.869565217391305</v>
      </c>
      <c r="CD40" s="11">
        <f>CD39/23%</f>
        <v>39.130434782608695</v>
      </c>
      <c r="CE40" s="11">
        <f t="shared" si="6"/>
        <v>0</v>
      </c>
      <c r="CF40" s="11">
        <f>CF39/23%</f>
        <v>43.478260869565219</v>
      </c>
      <c r="CG40" s="11">
        <f>CG39/23%</f>
        <v>56.521739130434781</v>
      </c>
      <c r="CH40" s="11">
        <f t="shared" si="6"/>
        <v>0</v>
      </c>
      <c r="CI40" s="11">
        <f>CI39/23%</f>
        <v>60.869565217391305</v>
      </c>
      <c r="CJ40" s="11">
        <f>CJ39/23%</f>
        <v>39.130434782608695</v>
      </c>
      <c r="CK40" s="11">
        <f t="shared" si="6"/>
        <v>0</v>
      </c>
      <c r="CL40" s="11">
        <f t="shared" si="6"/>
        <v>0</v>
      </c>
      <c r="CM40" s="11">
        <f>CM39/23%</f>
        <v>69.565217391304344</v>
      </c>
      <c r="CN40" s="11">
        <f>CN39/23%</f>
        <v>30.434782608695652</v>
      </c>
      <c r="CO40" s="11">
        <f>CO39/23%</f>
        <v>52.173913043478258</v>
      </c>
      <c r="CP40" s="11">
        <f>CP39/23%</f>
        <v>47.826086956521735</v>
      </c>
      <c r="CQ40" s="11">
        <f t="shared" si="6"/>
        <v>0</v>
      </c>
      <c r="CR40" s="11">
        <f t="shared" si="6"/>
        <v>0</v>
      </c>
      <c r="CS40" s="11">
        <f>CS39/23%</f>
        <v>100</v>
      </c>
      <c r="CT40" s="11">
        <f t="shared" si="6"/>
        <v>0</v>
      </c>
      <c r="CU40" s="11">
        <f>CU39/23%</f>
        <v>60.869565217391305</v>
      </c>
      <c r="CV40" s="11">
        <f>CV39/23%</f>
        <v>39.130434782608695</v>
      </c>
      <c r="CW40" s="11">
        <f t="shared" si="6"/>
        <v>0</v>
      </c>
      <c r="CX40" s="11">
        <f>CX39/23%</f>
        <v>65.217391304347828</v>
      </c>
      <c r="CY40" s="11">
        <f>CY39/23%</f>
        <v>34.782608695652172</v>
      </c>
      <c r="CZ40" s="11">
        <f t="shared" si="6"/>
        <v>0</v>
      </c>
      <c r="DA40" s="11">
        <f>DA39/23%</f>
        <v>52.173913043478258</v>
      </c>
      <c r="DB40" s="11">
        <f>DB39/23%</f>
        <v>47.826086956521735</v>
      </c>
      <c r="DC40" s="11">
        <f t="shared" si="6"/>
        <v>0</v>
      </c>
      <c r="DD40" s="11">
        <f>DD39/23%</f>
        <v>47.826086956521735</v>
      </c>
      <c r="DE40" s="11">
        <f>DE39/23%</f>
        <v>52.173913043478258</v>
      </c>
      <c r="DF40" s="11">
        <f t="shared" si="6"/>
        <v>0</v>
      </c>
      <c r="DG40" s="11">
        <f t="shared" si="6"/>
        <v>0</v>
      </c>
      <c r="DH40" s="11">
        <f>DH39/23%</f>
        <v>100</v>
      </c>
      <c r="DI40" s="11">
        <f t="shared" si="6"/>
        <v>0</v>
      </c>
      <c r="DJ40" s="11">
        <f>DJ39/23%</f>
        <v>39.130434782608695</v>
      </c>
      <c r="DK40" s="11">
        <f>DK39/23%</f>
        <v>60.869565217391305</v>
      </c>
      <c r="DL40" s="11">
        <f t="shared" si="6"/>
        <v>0</v>
      </c>
      <c r="DM40" s="11">
        <f>DM39/23%</f>
        <v>60.869565217391305</v>
      </c>
      <c r="DN40" s="11">
        <f>DN39/23%</f>
        <v>39.130434782608695</v>
      </c>
      <c r="DO40" s="11">
        <f t="shared" si="6"/>
        <v>0</v>
      </c>
      <c r="DP40" s="11">
        <f>DP39/23%</f>
        <v>47.826086956521735</v>
      </c>
      <c r="DQ40" s="11">
        <f>DQ39/23%</f>
        <v>52.173913043478258</v>
      </c>
      <c r="DR40" s="11">
        <f t="shared" si="6"/>
        <v>0</v>
      </c>
      <c r="DS40" s="11">
        <f>DS39/23%</f>
        <v>69.565217391304344</v>
      </c>
      <c r="DT40" s="11">
        <f>DT39/23%</f>
        <v>30.434782608695652</v>
      </c>
      <c r="DU40" s="11">
        <f t="shared" si="6"/>
        <v>0</v>
      </c>
      <c r="DV40" s="11">
        <f>DV39/23%</f>
        <v>52.173913043478258</v>
      </c>
      <c r="DW40" s="11">
        <f>DW39/23%</f>
        <v>47.826086956521735</v>
      </c>
      <c r="DX40" s="11">
        <f t="shared" si="6"/>
        <v>0</v>
      </c>
      <c r="DY40" s="11">
        <f>DY39/23%</f>
        <v>39.130434782608695</v>
      </c>
      <c r="DZ40" s="11">
        <f>DZ39/23%</f>
        <v>60.869565217391305</v>
      </c>
      <c r="EA40" s="11">
        <f t="shared" si="6"/>
        <v>0</v>
      </c>
      <c r="EB40" s="11">
        <f>EB39/23%</f>
        <v>43.478260869565219</v>
      </c>
      <c r="EC40" s="11">
        <f>EC39/23%</f>
        <v>56.521739130434781</v>
      </c>
      <c r="ED40" s="11">
        <f t="shared" ref="ED40:GL40" si="7">ED39/25%</f>
        <v>0</v>
      </c>
      <c r="EE40" s="11">
        <f>EE39/23%</f>
        <v>43.478260869565219</v>
      </c>
      <c r="EF40" s="11">
        <f>EF39/23%</f>
        <v>56.521739130434781</v>
      </c>
      <c r="EG40" s="11">
        <f t="shared" si="7"/>
        <v>0</v>
      </c>
      <c r="EH40" s="11">
        <f>EH39/23%</f>
        <v>60.869565217391305</v>
      </c>
      <c r="EI40" s="11">
        <f>EI39/23%</f>
        <v>39.130434782608695</v>
      </c>
      <c r="EJ40" s="11">
        <f t="shared" si="7"/>
        <v>0</v>
      </c>
      <c r="EK40" s="11">
        <f t="shared" si="7"/>
        <v>0</v>
      </c>
      <c r="EL40" s="11">
        <f>EL39/23%</f>
        <v>100</v>
      </c>
      <c r="EM40" s="11">
        <f t="shared" si="7"/>
        <v>0</v>
      </c>
      <c r="EN40" s="11">
        <f>EN39/23%</f>
        <v>56.521739130434781</v>
      </c>
      <c r="EO40" s="11">
        <f>EO39/234%</f>
        <v>4.2735042735042734</v>
      </c>
      <c r="EP40" s="11">
        <f t="shared" si="7"/>
        <v>0</v>
      </c>
      <c r="EQ40" s="11">
        <f>EQ39/23%</f>
        <v>52.173913043478258</v>
      </c>
      <c r="ER40" s="11">
        <f>ER39/23%</f>
        <v>47.826086956521735</v>
      </c>
      <c r="ES40" s="11">
        <f t="shared" si="7"/>
        <v>0</v>
      </c>
      <c r="ET40" s="11">
        <f>ET39/23%</f>
        <v>69.565217391304344</v>
      </c>
      <c r="EU40" s="11">
        <f>EU39/23%</f>
        <v>30.434782608695652</v>
      </c>
      <c r="EV40" s="11">
        <f t="shared" si="7"/>
        <v>0</v>
      </c>
      <c r="EW40" s="11">
        <f>EW39/23%</f>
        <v>56.521739130434781</v>
      </c>
      <c r="EX40" s="11">
        <f>EX39/23%</f>
        <v>43.478260869565219</v>
      </c>
      <c r="EY40" s="11">
        <f t="shared" si="7"/>
        <v>0</v>
      </c>
      <c r="EZ40" s="11">
        <f t="shared" si="7"/>
        <v>0</v>
      </c>
      <c r="FA40" s="11">
        <f>FA39/23%</f>
        <v>100</v>
      </c>
      <c r="FB40" s="11">
        <f t="shared" si="7"/>
        <v>0</v>
      </c>
      <c r="FC40" s="11">
        <f>FC39/23%</f>
        <v>43.478260869565219</v>
      </c>
      <c r="FD40" s="11">
        <f>FD39/23%</f>
        <v>56.521739130434781</v>
      </c>
      <c r="FE40" s="11">
        <f t="shared" si="7"/>
        <v>0</v>
      </c>
      <c r="FF40" s="11">
        <f>FF39/23%</f>
        <v>65.217391304347828</v>
      </c>
      <c r="FG40" s="11">
        <f>FG39/23%</f>
        <v>34.782608695652172</v>
      </c>
      <c r="FH40" s="11">
        <f t="shared" si="7"/>
        <v>0</v>
      </c>
      <c r="FI40" s="11">
        <f>FI39/23%</f>
        <v>52.173913043478258</v>
      </c>
      <c r="FJ40" s="11">
        <f>FJ39/23%</f>
        <v>47.826086956521735</v>
      </c>
      <c r="FK40" s="11">
        <f t="shared" si="7"/>
        <v>0</v>
      </c>
      <c r="FL40" s="11">
        <f t="shared" si="7"/>
        <v>0</v>
      </c>
      <c r="FM40" s="11">
        <f>FM39/23%</f>
        <v>56.521739130434781</v>
      </c>
      <c r="FN40" s="11">
        <f>FN39/23%</f>
        <v>43.478260869565219</v>
      </c>
      <c r="FO40" s="11">
        <f>FO39/23%</f>
        <v>47.826086956521735</v>
      </c>
      <c r="FP40" s="11">
        <f>FP39/23%</f>
        <v>52.173913043478258</v>
      </c>
      <c r="FQ40" s="11">
        <f t="shared" si="7"/>
        <v>0</v>
      </c>
      <c r="FR40" s="11">
        <f>FR39/23%</f>
        <v>39.130434782608695</v>
      </c>
      <c r="FS40" s="11">
        <f>FS39/23%</f>
        <v>60.869565217391305</v>
      </c>
      <c r="FT40" s="11">
        <f t="shared" si="7"/>
        <v>0</v>
      </c>
      <c r="FU40" s="11">
        <f>FU39/23%</f>
        <v>43.478260869565219</v>
      </c>
      <c r="FV40" s="11">
        <f>FV39/23%</f>
        <v>56.521739130434781</v>
      </c>
      <c r="FW40" s="11">
        <f t="shared" si="7"/>
        <v>0</v>
      </c>
      <c r="FX40" s="11">
        <f>FX39/23%</f>
        <v>56.521739130434781</v>
      </c>
      <c r="FY40" s="11">
        <f>FY39/23%</f>
        <v>43.478260869565219</v>
      </c>
      <c r="FZ40" s="11">
        <f t="shared" si="7"/>
        <v>0</v>
      </c>
      <c r="GA40" s="11">
        <f>GA39/23%</f>
        <v>60.869565217391305</v>
      </c>
      <c r="GB40" s="11">
        <f>GB39/23%</f>
        <v>39.130434782608695</v>
      </c>
      <c r="GC40" s="11">
        <f t="shared" si="7"/>
        <v>0</v>
      </c>
      <c r="GD40" s="11">
        <f>GD39/23%</f>
        <v>56.521739130434781</v>
      </c>
      <c r="GE40" s="11">
        <f>GE39/23%</f>
        <v>43.478260869565219</v>
      </c>
      <c r="GF40" s="11">
        <f t="shared" si="7"/>
        <v>0</v>
      </c>
      <c r="GG40" s="11">
        <f>GG39/23%</f>
        <v>56.521739130434781</v>
      </c>
      <c r="GH40" s="11">
        <f>GH39/23%</f>
        <v>43.478260869565219</v>
      </c>
      <c r="GI40" s="11">
        <f t="shared" si="7"/>
        <v>0</v>
      </c>
      <c r="GJ40" s="11">
        <f>GJ39/23%</f>
        <v>56.521739130434781</v>
      </c>
      <c r="GK40" s="11">
        <f>GK39/23%</f>
        <v>43.478260869565219</v>
      </c>
      <c r="GL40" s="11">
        <f t="shared" si="7"/>
        <v>0</v>
      </c>
      <c r="GM40" s="11">
        <f>GM39/23%</f>
        <v>60.869565217391305</v>
      </c>
      <c r="GN40" s="11">
        <f>GN39/23%</f>
        <v>39.130434782608695</v>
      </c>
      <c r="GO40" s="11">
        <f t="shared" ref="GO40:IW40" si="8">GO39/25%</f>
        <v>0</v>
      </c>
      <c r="GP40" s="11">
        <f>GP39/23%</f>
        <v>69.565217391304344</v>
      </c>
      <c r="GQ40" s="11">
        <f>GQ39/23%</f>
        <v>30.434782608695652</v>
      </c>
      <c r="GR40" s="11">
        <f t="shared" si="8"/>
        <v>0</v>
      </c>
      <c r="GS40" s="11">
        <f>GS39/23%</f>
        <v>60.869565217391305</v>
      </c>
      <c r="GT40" s="11">
        <f>GT39/23%</f>
        <v>39.130434782608695</v>
      </c>
      <c r="GU40" s="11">
        <f t="shared" si="8"/>
        <v>0</v>
      </c>
      <c r="GV40" s="11">
        <f>GV39/23%</f>
        <v>52.173913043478258</v>
      </c>
      <c r="GW40" s="11">
        <f>GW39/23%</f>
        <v>47.826086956521735</v>
      </c>
      <c r="GX40" s="11">
        <f t="shared" si="8"/>
        <v>0</v>
      </c>
      <c r="GY40" s="11">
        <f>GY39/23%</f>
        <v>52.173913043478258</v>
      </c>
      <c r="GZ40" s="11">
        <f>GZ39/23%</f>
        <v>47.826086956521735</v>
      </c>
      <c r="HA40" s="11">
        <f t="shared" si="8"/>
        <v>0</v>
      </c>
      <c r="HB40" s="11">
        <f>HB39/23%</f>
        <v>60.869565217391305</v>
      </c>
      <c r="HC40" s="11">
        <f>HC39/23%</f>
        <v>39.130434782608695</v>
      </c>
      <c r="HD40" s="11">
        <f t="shared" si="8"/>
        <v>0</v>
      </c>
      <c r="HE40" s="11">
        <f>HE39/23%</f>
        <v>60.869565217391305</v>
      </c>
      <c r="HF40" s="11">
        <f>HF39/23%</f>
        <v>39.130434782608695</v>
      </c>
      <c r="HG40" s="11">
        <f t="shared" si="8"/>
        <v>0</v>
      </c>
      <c r="HH40" s="11">
        <f>HH39/23%</f>
        <v>47.826086956521735</v>
      </c>
      <c r="HI40" s="11">
        <f>HI39/23%</f>
        <v>56.521739130434781</v>
      </c>
      <c r="HJ40" s="11">
        <f t="shared" si="8"/>
        <v>0</v>
      </c>
      <c r="HK40" s="11">
        <f>HK39/23%</f>
        <v>65.217391304347828</v>
      </c>
      <c r="HL40" s="11">
        <f>HL39/23%</f>
        <v>34.782608695652172</v>
      </c>
      <c r="HM40" s="11">
        <f t="shared" si="8"/>
        <v>0</v>
      </c>
      <c r="HN40" s="11">
        <f>HN39/23%</f>
        <v>56.521739130434781</v>
      </c>
      <c r="HO40" s="11">
        <f>HO39/23%</f>
        <v>43.478260869565219</v>
      </c>
      <c r="HP40" s="11">
        <f t="shared" si="8"/>
        <v>0</v>
      </c>
      <c r="HQ40" s="11">
        <f>HQ39/23%</f>
        <v>60.869565217391305</v>
      </c>
      <c r="HR40" s="11">
        <f>HR39/23%</f>
        <v>39.130434782608695</v>
      </c>
      <c r="HS40" s="11">
        <f t="shared" si="8"/>
        <v>0</v>
      </c>
      <c r="HT40" s="11">
        <f>HT39/23%</f>
        <v>56.521739130434781</v>
      </c>
      <c r="HU40" s="11">
        <f>HU39/23%</f>
        <v>43.478260869565219</v>
      </c>
      <c r="HV40" s="11">
        <f t="shared" si="8"/>
        <v>0</v>
      </c>
      <c r="HW40" s="11">
        <f>HW39/23%</f>
        <v>65.217391304347828</v>
      </c>
      <c r="HX40" s="11">
        <f>HX39/23%</f>
        <v>34.782608695652172</v>
      </c>
      <c r="HY40" s="11">
        <f t="shared" si="8"/>
        <v>0</v>
      </c>
      <c r="HZ40" s="11">
        <f>HZ39/23%</f>
        <v>65.217391304347828</v>
      </c>
      <c r="IA40" s="11">
        <f>IA39/23%</f>
        <v>34.782608695652172</v>
      </c>
      <c r="IB40" s="11">
        <f t="shared" si="8"/>
        <v>0</v>
      </c>
      <c r="IC40" s="11">
        <f>IC39/23%</f>
        <v>60.869565217391305</v>
      </c>
      <c r="ID40" s="11">
        <f>ID39/23%</f>
        <v>39.130434782608695</v>
      </c>
      <c r="IE40" s="11">
        <f t="shared" si="8"/>
        <v>0</v>
      </c>
      <c r="IF40" s="11">
        <f>IF39/23%</f>
        <v>52.173913043478258</v>
      </c>
      <c r="IG40" s="11">
        <f>IG39/23%</f>
        <v>47.826086956521735</v>
      </c>
      <c r="IH40" s="11">
        <f t="shared" si="8"/>
        <v>0</v>
      </c>
      <c r="II40" s="11">
        <f>II39/23%</f>
        <v>73.91304347826086</v>
      </c>
      <c r="IJ40" s="11">
        <f>IJ39/23%</f>
        <v>26.086956521739129</v>
      </c>
      <c r="IK40" s="11">
        <f t="shared" si="8"/>
        <v>0</v>
      </c>
      <c r="IL40" s="11">
        <f>IL39/234%</f>
        <v>5.5555555555555562</v>
      </c>
      <c r="IM40" s="11">
        <f>IM39/23%</f>
        <v>43.478260869565219</v>
      </c>
      <c r="IN40" s="11">
        <f t="shared" si="8"/>
        <v>0</v>
      </c>
      <c r="IO40" s="11">
        <f>IO39/23%</f>
        <v>69.565217391304344</v>
      </c>
      <c r="IP40" s="11">
        <f>IP39/23%</f>
        <v>30.434782608695652</v>
      </c>
      <c r="IQ40" s="11">
        <f t="shared" si="8"/>
        <v>0</v>
      </c>
      <c r="IR40" s="11">
        <f>IR39/23%</f>
        <v>56.521739130434781</v>
      </c>
      <c r="IS40" s="11">
        <f>IS39/23%</f>
        <v>43.478260869565219</v>
      </c>
      <c r="IT40" s="11">
        <f t="shared" si="8"/>
        <v>0</v>
      </c>
      <c r="IU40" s="11">
        <f>IU39/23%</f>
        <v>73.91304347826086</v>
      </c>
      <c r="IV40" s="11">
        <f>IV39/23%</f>
        <v>26.086956521739129</v>
      </c>
      <c r="IW40" s="11">
        <f t="shared" si="8"/>
        <v>0</v>
      </c>
      <c r="IX40" s="11">
        <f>IX39/23%</f>
        <v>60.869565217391305</v>
      </c>
      <c r="IY40" s="11">
        <f>IY39/23%</f>
        <v>39.130434782608695</v>
      </c>
      <c r="IZ40" s="11">
        <f t="shared" ref="IZ40:LE40" si="9">IZ39/25%</f>
        <v>0</v>
      </c>
      <c r="JA40" s="11">
        <f>JA39/23%</f>
        <v>65.217391304347828</v>
      </c>
      <c r="JB40" s="11">
        <f>JB39/23%</f>
        <v>34.782608695652172</v>
      </c>
      <c r="JC40" s="11">
        <f t="shared" si="9"/>
        <v>0</v>
      </c>
      <c r="JD40" s="11">
        <f>JD39/23%</f>
        <v>65.217391304347828</v>
      </c>
      <c r="JE40" s="11">
        <f>JE39/23%</f>
        <v>34.782608695652172</v>
      </c>
      <c r="JF40" s="11">
        <f t="shared" si="9"/>
        <v>0</v>
      </c>
      <c r="JG40" s="11">
        <f>JG39/23%</f>
        <v>60.869565217391305</v>
      </c>
      <c r="JH40" s="11">
        <f>JH39/23%</f>
        <v>39.130434782608695</v>
      </c>
      <c r="JI40" s="11">
        <f t="shared" si="9"/>
        <v>0</v>
      </c>
      <c r="JJ40" s="11">
        <f>JJ39/23%</f>
        <v>65.217391304347828</v>
      </c>
      <c r="JK40" s="11">
        <f>JK39/23%</f>
        <v>34.782608695652172</v>
      </c>
      <c r="JL40" s="11">
        <f t="shared" si="9"/>
        <v>0</v>
      </c>
      <c r="JM40" s="11">
        <f>JM39/23%</f>
        <v>69.565217391304344</v>
      </c>
      <c r="JN40" s="11">
        <f>JN39/23%</f>
        <v>30.434782608695652</v>
      </c>
      <c r="JO40" s="11">
        <f t="shared" si="9"/>
        <v>0</v>
      </c>
      <c r="JP40" s="11">
        <f>JP39/23%</f>
        <v>60.869565217391305</v>
      </c>
      <c r="JQ40" s="11">
        <f>JQ39/23%</f>
        <v>39.130434782608695</v>
      </c>
      <c r="JR40" s="11">
        <f t="shared" si="9"/>
        <v>0</v>
      </c>
      <c r="JS40" s="11">
        <f>JS39/23%</f>
        <v>56.521739130434781</v>
      </c>
      <c r="JT40" s="11">
        <f>JT39/23%</f>
        <v>43.478260869565219</v>
      </c>
      <c r="JU40" s="11">
        <f t="shared" si="9"/>
        <v>0</v>
      </c>
      <c r="JV40" s="11">
        <f>JV39/23%</f>
        <v>56.521739130434781</v>
      </c>
      <c r="JW40" s="11">
        <f>JW39/23%</f>
        <v>43.478260869565219</v>
      </c>
      <c r="JX40" s="11">
        <f t="shared" si="9"/>
        <v>0</v>
      </c>
      <c r="JY40" s="11">
        <f>JY39/23%</f>
        <v>56.521739130434781</v>
      </c>
      <c r="JZ40" s="11">
        <f>JZ39/23%</f>
        <v>43.478260869565219</v>
      </c>
      <c r="KA40" s="11">
        <f t="shared" si="9"/>
        <v>0</v>
      </c>
      <c r="KB40" s="11">
        <f>KB39/23%</f>
        <v>65.217391304347828</v>
      </c>
      <c r="KC40" s="11">
        <f>KC39/23%</f>
        <v>34.782608695652172</v>
      </c>
      <c r="KD40" s="11">
        <f t="shared" si="9"/>
        <v>0</v>
      </c>
      <c r="KE40" s="11">
        <f t="shared" si="9"/>
        <v>56</v>
      </c>
      <c r="KF40" s="11">
        <f t="shared" si="9"/>
        <v>36</v>
      </c>
      <c r="KG40" s="11">
        <f t="shared" si="9"/>
        <v>0</v>
      </c>
      <c r="KH40" s="11">
        <f>KH39/23%</f>
        <v>56.521739130434781</v>
      </c>
      <c r="KI40" s="11">
        <f>KI39/23%</f>
        <v>43.478260869565219</v>
      </c>
      <c r="KJ40" s="11">
        <f t="shared" si="9"/>
        <v>0</v>
      </c>
      <c r="KK40" s="11">
        <f>KK39/23%</f>
        <v>60.869565217391305</v>
      </c>
      <c r="KL40" s="11">
        <f>KL39/23%</f>
        <v>39.130434782608695</v>
      </c>
      <c r="KM40" s="11">
        <f t="shared" si="9"/>
        <v>0</v>
      </c>
      <c r="KN40" s="11">
        <f>KN39/23%</f>
        <v>56.521739130434781</v>
      </c>
      <c r="KO40" s="11">
        <f>KO39/23%</f>
        <v>43.478260869565219</v>
      </c>
      <c r="KP40" s="11">
        <f t="shared" si="9"/>
        <v>0</v>
      </c>
      <c r="KQ40" s="11">
        <f>KQ39/23%</f>
        <v>56.521739130434781</v>
      </c>
      <c r="KR40" s="11">
        <f>KR39/23%</f>
        <v>43.478260869565219</v>
      </c>
      <c r="KS40" s="11">
        <f t="shared" si="9"/>
        <v>0</v>
      </c>
      <c r="KT40" s="11">
        <f>KT39/23%</f>
        <v>60.869565217391305</v>
      </c>
      <c r="KU40" s="11">
        <f>KU39/23%</f>
        <v>39.130434782608695</v>
      </c>
      <c r="KV40" s="11">
        <f t="shared" si="9"/>
        <v>0</v>
      </c>
      <c r="KW40" s="11">
        <f t="shared" si="9"/>
        <v>56</v>
      </c>
      <c r="KX40" s="11">
        <f t="shared" si="9"/>
        <v>36</v>
      </c>
      <c r="KY40" s="11">
        <f t="shared" si="9"/>
        <v>0</v>
      </c>
      <c r="KZ40" s="11">
        <f>KZ39/23%</f>
        <v>56.521739130434781</v>
      </c>
      <c r="LA40" s="11">
        <f>LA39/23%</f>
        <v>43.478260869565219</v>
      </c>
      <c r="LB40" s="11">
        <f t="shared" si="9"/>
        <v>0</v>
      </c>
      <c r="LC40" s="11">
        <f>LC39/23%</f>
        <v>56.521739130434781</v>
      </c>
      <c r="LD40" s="11">
        <f>LD39/23%</f>
        <v>43.478260869565219</v>
      </c>
      <c r="LE40" s="11">
        <f t="shared" si="9"/>
        <v>0</v>
      </c>
    </row>
    <row r="42" spans="1:317" x14ac:dyDescent="0.3">
      <c r="B42" t="s">
        <v>489</v>
      </c>
    </row>
    <row r="43" spans="1:317" x14ac:dyDescent="0.3">
      <c r="B43" t="s">
        <v>490</v>
      </c>
      <c r="C43" t="s">
        <v>493</v>
      </c>
      <c r="D43">
        <f>(C40+F40+I40+L40+O40+R40+U40+X40+AA40+AD40+AG40+AJ40+AM40+AP40+AS40+AV40+AY40+BB40+BE40)/19</f>
        <v>57.016018306636148</v>
      </c>
      <c r="E43">
        <v>12</v>
      </c>
    </row>
    <row r="44" spans="1:317" x14ac:dyDescent="0.3">
      <c r="B44" t="s">
        <v>491</v>
      </c>
      <c r="C44" t="s">
        <v>493</v>
      </c>
      <c r="D44">
        <f>(D40+G40+J40+M40+P40+S40+V40+Y40+AB40+AE40+AH40+AK40+AN40+AQ40+AT40+AW40+AZ40+BC40+BF40)/19</f>
        <v>42.334096109839813</v>
      </c>
      <c r="E44">
        <v>11</v>
      </c>
    </row>
    <row r="45" spans="1:317" x14ac:dyDescent="0.3">
      <c r="B45" t="s">
        <v>492</v>
      </c>
      <c r="C45" t="s">
        <v>493</v>
      </c>
      <c r="D45">
        <f>(E40+H40+K40+N40+Q40+T40+W40+Z40+AC40+AF40+AI40+AL40+AO40+AR40+AU40+AX40+BA40+BD40+BG40)/19</f>
        <v>0.22883295194508008</v>
      </c>
      <c r="E45">
        <v>0</v>
      </c>
    </row>
    <row r="47" spans="1:317" x14ac:dyDescent="0.3">
      <c r="B47" t="s">
        <v>490</v>
      </c>
      <c r="C47" t="s">
        <v>494</v>
      </c>
      <c r="D47">
        <f>(BH40+BK40+BN40+BQ40+BT40+BW40+BZ40+CC40+CF40+CI40+CL40+CO40+CR40+CU40+CX40+DA40+DD40+DG40+DJ40+DM40)/20</f>
        <v>41.113043478260877</v>
      </c>
      <c r="E47">
        <v>11</v>
      </c>
    </row>
    <row r="48" spans="1:317" x14ac:dyDescent="0.3">
      <c r="B48" t="s">
        <v>491</v>
      </c>
      <c r="C48" t="s">
        <v>494</v>
      </c>
      <c r="D48">
        <f>(BI40+BL40+BO40+BR40+BU40+BX40+CA40+CD40+CG40+CJ40+CM40+CP40+CS40+CV40+CY40+DB40+DE40+DH40+DK40+DN40)/20</f>
        <v>56.095652173913052</v>
      </c>
      <c r="E48">
        <v>12</v>
      </c>
    </row>
    <row r="49" spans="2:5" x14ac:dyDescent="0.3">
      <c r="B49" t="s">
        <v>492</v>
      </c>
      <c r="C49" t="s">
        <v>494</v>
      </c>
      <c r="D49">
        <f>(BJ40+BM40+BP40+BS40+BV40+BY40+CB40+CE40+CH40+CK40+CN40+CQ40+CT40+CW40+CZ40+DC40+DF40+DI40+DO40)/20</f>
        <v>2.3913043478260869</v>
      </c>
      <c r="E49">
        <v>0</v>
      </c>
    </row>
    <row r="51" spans="2:5" x14ac:dyDescent="0.3">
      <c r="B51" t="s">
        <v>490</v>
      </c>
      <c r="C51" t="s">
        <v>495</v>
      </c>
      <c r="D51">
        <f>(DP40+DS40+DV40+DY40+EB40+EE40+EH40+EK40+EN40)/9</f>
        <v>45.893719806763293</v>
      </c>
      <c r="E51">
        <v>13</v>
      </c>
    </row>
    <row r="52" spans="2:5" x14ac:dyDescent="0.3">
      <c r="B52" t="s">
        <v>491</v>
      </c>
      <c r="C52" t="s">
        <v>495</v>
      </c>
      <c r="D52">
        <f>(DQ40+DT40+DW40+DZ40+EC40+EF40+EI40+EL40+EO40)/9</f>
        <v>49.750196127007719</v>
      </c>
      <c r="E52">
        <v>10</v>
      </c>
    </row>
    <row r="53" spans="2:5" x14ac:dyDescent="0.3">
      <c r="B53" t="s">
        <v>492</v>
      </c>
      <c r="C53" t="s">
        <v>495</v>
      </c>
      <c r="D53">
        <f>(DR40+DU40+DX40+EA40+ED40+EG40+EJ40+EM40+EP40)/9</f>
        <v>0</v>
      </c>
      <c r="E53">
        <v>0</v>
      </c>
    </row>
    <row r="55" spans="2:5" x14ac:dyDescent="0.3">
      <c r="B55" t="s">
        <v>490</v>
      </c>
      <c r="C55" t="s">
        <v>496</v>
      </c>
      <c r="D55">
        <f>(EQ40+ET40+EW40+EZ40+FC40+FF40+FI40+FL40+FO40+FR40+FU40+FX40+GA40+GD40+GG40+GJ40+GM40+GP40+GS40+GV40+GY40+HB40+HE40+HH40+HK40+HN40+HQ40+HT40+HW40+HZ40+IC40+IF40+II40+IL40+IO40+IR40+IU40)/37</f>
        <v>53.61666013839924</v>
      </c>
      <c r="E55">
        <v>13</v>
      </c>
    </row>
    <row r="56" spans="2:5" x14ac:dyDescent="0.3">
      <c r="B56" t="s">
        <v>491</v>
      </c>
      <c r="C56" t="s">
        <v>496</v>
      </c>
      <c r="D56">
        <f>(ER40+EU40+EX40+FA40+FD40+FG40+FJ40+FM40+FP40+FS40+FV40+FY40+GB40+GE40+GH40+GK40+GN40+GQ40+GT40+GW40+GZ40+HC40+HF40+HI40+HL40+HO40+HR40+HU40+HX40+IA40+ID40+IG40+IJ40+IM40+IP40+IS40+IV40)/37</f>
        <v>43.948296122209193</v>
      </c>
      <c r="E56">
        <v>10</v>
      </c>
    </row>
    <row r="57" spans="2:5" x14ac:dyDescent="0.3">
      <c r="B57" t="s">
        <v>492</v>
      </c>
      <c r="C57" t="s">
        <v>496</v>
      </c>
      <c r="D57">
        <f>(ES40+EV40+EY40+FB40+FE40+FH40+FK40+FN40+FQ40+FT40+FW40+FZ40+GC40+GF40+GI40+GL40+GO40+GR40+GU40+GX40+HA40+HD40+HG40+HJ40+HM40+HP40+HS40+HV40+HY40+IB40+IE40+IH40+IK40+IN40+IQ40+IT40+IW40)/37</f>
        <v>1.1750881316098707</v>
      </c>
      <c r="E57">
        <v>0</v>
      </c>
    </row>
    <row r="59" spans="2:5" x14ac:dyDescent="0.3">
      <c r="B59" t="s">
        <v>490</v>
      </c>
      <c r="C59" t="s">
        <v>497</v>
      </c>
      <c r="D59">
        <f>(IX40+JA40+JD40+JG40+JJ40+JM40+JP40+JS40+JV40+JY40+KB40+KE40+KH40+KK40+KN40+KQ40+KT40+KW40+KZ40+LC40)/20</f>
        <v>59.94782608695651</v>
      </c>
      <c r="E59">
        <v>14</v>
      </c>
    </row>
    <row r="60" spans="2:5" x14ac:dyDescent="0.3">
      <c r="B60" t="s">
        <v>491</v>
      </c>
      <c r="C60" t="s">
        <v>497</v>
      </c>
      <c r="D60">
        <f>(IY40+JB40+JE40+JH40+JK40+JN40+JQ40+JT40+JW40+JZ40+KC40+KF40+KI40+KL40+KO40+KR40+KU40+KX40+LA40+LD40)/20</f>
        <v>39.252173913043492</v>
      </c>
      <c r="E60">
        <v>9</v>
      </c>
    </row>
    <row r="61" spans="2:5" x14ac:dyDescent="0.3">
      <c r="B61" t="s">
        <v>492</v>
      </c>
      <c r="C61" t="s">
        <v>497</v>
      </c>
      <c r="D61">
        <f>(IZ40+JC40+JF40+JI40+JL40+JO40+JR40+JU40+JX40+KA40+KD40+KG40+KJ40+KM40+KP40+KS40+KV40+KY40+LB40+LE40)/20</f>
        <v>0</v>
      </c>
      <c r="E61"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жас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Хасенова Зарема</dc:creator>
  <cp:lastModifiedBy>Зарема</cp:lastModifiedBy>
  <dcterms:created xsi:type="dcterms:W3CDTF">2022-12-22T06:57:03Z</dcterms:created>
  <dcterms:modified xsi:type="dcterms:W3CDTF">2023-06-09T04:33:16Z</dcterms:modified>
</cp:coreProperties>
</file>