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арема\Desktop\Аттестация Ер тостик\аттестация предшкола\"/>
    </mc:Choice>
  </mc:AlternateContent>
  <xr:revisionPtr revIDLastSave="0" documentId="13_ncr:1_{D2B9025B-A0D2-46B5-9FDF-EC6626D389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 лет" sheetId="5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I40" i="5" l="1"/>
  <c r="XF40" i="5"/>
  <c r="XC40" i="5"/>
  <c r="XA40" i="5"/>
  <c r="WW40" i="5"/>
  <c r="WT40" i="5"/>
  <c r="WR40" i="5"/>
  <c r="WN40" i="5"/>
  <c r="WK40" i="5"/>
  <c r="WH40" i="5"/>
  <c r="WB40" i="5"/>
  <c r="VY40" i="5"/>
  <c r="VV40" i="5"/>
  <c r="VS40" i="5"/>
  <c r="VP40" i="5"/>
  <c r="VM40" i="5"/>
  <c r="VK40" i="5"/>
  <c r="VG40" i="5"/>
  <c r="VE40" i="5"/>
  <c r="VA40" i="5"/>
  <c r="UX40" i="5"/>
  <c r="UV40" i="5"/>
  <c r="US40" i="5"/>
  <c r="UO40" i="5"/>
  <c r="UM40" i="5"/>
  <c r="UI40" i="5"/>
  <c r="UF40" i="5"/>
  <c r="UC40" i="5"/>
  <c r="UA40" i="5"/>
  <c r="TZ40" i="5"/>
  <c r="TW40" i="5"/>
  <c r="TU40" i="5"/>
  <c r="TT40" i="5"/>
  <c r="TR40" i="5"/>
  <c r="TQ40" i="5"/>
  <c r="TP40" i="5"/>
  <c r="TL40" i="5"/>
  <c r="TJ40" i="5"/>
  <c r="TF40" i="5"/>
  <c r="TC40" i="5"/>
  <c r="SY40" i="5"/>
  <c r="SW40" i="5"/>
  <c r="SV40" i="5"/>
  <c r="SS40" i="5"/>
  <c r="SP40" i="5"/>
  <c r="SM40" i="5"/>
  <c r="SJ40" i="5"/>
  <c r="SH40" i="5"/>
  <c r="SG40" i="5"/>
  <c r="SD40" i="5"/>
  <c r="SA40" i="5"/>
  <c r="RX40" i="5"/>
  <c r="RU40" i="5"/>
  <c r="RR40" i="5"/>
  <c r="RO40" i="5"/>
  <c r="RL40" i="5"/>
  <c r="RJ40" i="5"/>
  <c r="RI40" i="5"/>
  <c r="RH40" i="5"/>
  <c r="RD40" i="5"/>
  <c r="RC40" i="5"/>
  <c r="RA40" i="5"/>
  <c r="QW40" i="5"/>
  <c r="QV40" i="5"/>
  <c r="QR40" i="5"/>
  <c r="QN40" i="5"/>
  <c r="QL40" i="5"/>
  <c r="QK40" i="5"/>
  <c r="QH40" i="5"/>
  <c r="QF40" i="5"/>
  <c r="QC40" i="5"/>
  <c r="QB40" i="5"/>
  <c r="PZ40" i="5"/>
  <c r="PY40" i="5"/>
  <c r="PW40" i="5"/>
  <c r="PV40" i="5"/>
  <c r="PS40" i="5"/>
  <c r="PQ40" i="5"/>
  <c r="PP40" i="5"/>
  <c r="PM40" i="5"/>
  <c r="PK40" i="5"/>
  <c r="PJ40" i="5"/>
  <c r="PG40" i="5"/>
  <c r="PE40" i="5"/>
  <c r="PD40" i="5"/>
  <c r="PA40" i="5"/>
  <c r="OY40" i="5"/>
  <c r="OX40" i="5"/>
  <c r="OU40" i="5"/>
  <c r="OR40" i="5"/>
  <c r="OO40" i="5"/>
  <c r="OL40" i="5"/>
  <c r="OJ40" i="5"/>
  <c r="OI40" i="5"/>
  <c r="OF40" i="5"/>
  <c r="OD40" i="5"/>
  <c r="OC40" i="5"/>
  <c r="OA40" i="5"/>
  <c r="NZ40" i="5"/>
  <c r="NX40" i="5"/>
  <c r="NW40" i="5"/>
  <c r="NU40" i="5"/>
  <c r="NT40" i="5"/>
  <c r="NR40" i="5"/>
  <c r="NQ40" i="5"/>
  <c r="NN40" i="5"/>
  <c r="NL40" i="5"/>
  <c r="NK40" i="5"/>
  <c r="NH40" i="5"/>
  <c r="NF40" i="5"/>
  <c r="NE40" i="5"/>
  <c r="NC40" i="5"/>
  <c r="NB40" i="5"/>
  <c r="MY40" i="5"/>
  <c r="MV40" i="5"/>
  <c r="MT40" i="5"/>
  <c r="MS40" i="5"/>
  <c r="MP40" i="5"/>
  <c r="MN40" i="5"/>
  <c r="MK40" i="5"/>
  <c r="MJ40" i="5"/>
  <c r="MG40" i="5"/>
  <c r="ME40" i="5"/>
  <c r="MD40" i="5"/>
  <c r="MA40" i="5"/>
  <c r="LY40" i="5"/>
  <c r="LX40" i="5"/>
  <c r="LV40" i="5"/>
  <c r="LU40" i="5"/>
  <c r="LR40" i="5"/>
  <c r="LO40" i="5"/>
  <c r="LM40" i="5"/>
  <c r="LL40" i="5"/>
  <c r="LI40" i="5"/>
  <c r="LG40" i="5"/>
  <c r="LC40" i="5"/>
  <c r="KZ40" i="5"/>
  <c r="KX40" i="5"/>
  <c r="KW40" i="5"/>
  <c r="KU40" i="5"/>
  <c r="KT40" i="5"/>
  <c r="KQ40" i="5"/>
  <c r="KO40" i="5"/>
  <c r="KK40" i="5"/>
  <c r="KI40" i="5"/>
  <c r="KH40" i="5"/>
  <c r="KE40" i="5"/>
  <c r="KB40" i="5"/>
  <c r="JZ40" i="5"/>
  <c r="JY40" i="5"/>
  <c r="JV40" i="5"/>
  <c r="JS40" i="5"/>
  <c r="JP40" i="5"/>
  <c r="JJ40" i="5"/>
  <c r="JG40" i="5"/>
  <c r="JD40" i="5"/>
  <c r="JA40" i="5"/>
  <c r="JB40" i="5"/>
  <c r="IX40" i="5"/>
  <c r="IU40" i="5"/>
  <c r="IT40" i="5"/>
  <c r="IS40" i="5"/>
  <c r="IP40" i="5"/>
  <c r="IO40" i="5"/>
  <c r="IM40" i="5"/>
  <c r="IL40" i="5"/>
  <c r="IJ40" i="5"/>
  <c r="II40" i="5"/>
  <c r="IF40" i="5"/>
  <c r="ID40" i="5"/>
  <c r="IC40" i="5"/>
  <c r="HZ40" i="5"/>
  <c r="HW40" i="5"/>
  <c r="HT40" i="5"/>
  <c r="HQ40" i="5"/>
  <c r="HO40" i="5"/>
  <c r="HN40" i="5"/>
  <c r="HK40" i="5"/>
  <c r="HH40" i="5"/>
  <c r="HE40" i="5"/>
  <c r="HB40" i="5"/>
  <c r="GZ40" i="5"/>
  <c r="GY40" i="5"/>
  <c r="GW40" i="5"/>
  <c r="GV40" i="5"/>
  <c r="GS40" i="5"/>
  <c r="GQ40" i="5"/>
  <c r="GP40" i="5"/>
  <c r="GM40" i="5"/>
  <c r="GK40" i="5"/>
  <c r="GJ40" i="5"/>
  <c r="GG40" i="5"/>
  <c r="GE40" i="5"/>
  <c r="GD40" i="5"/>
  <c r="GB40" i="5"/>
  <c r="GA40" i="5"/>
  <c r="FX40" i="5"/>
  <c r="FU40" i="5"/>
  <c r="FS40" i="5"/>
  <c r="FP40" i="5"/>
  <c r="FO40" i="5"/>
  <c r="FL40" i="5"/>
  <c r="FJ40" i="5"/>
  <c r="FI40" i="5"/>
  <c r="FG40" i="5"/>
  <c r="FF40" i="5"/>
  <c r="FD40" i="5"/>
  <c r="FC40" i="5"/>
  <c r="EZ40" i="5"/>
  <c r="EX40" i="5"/>
  <c r="EW40" i="5"/>
  <c r="ET40" i="5"/>
  <c r="ER40" i="5"/>
  <c r="EQ40" i="5"/>
  <c r="EO40" i="5"/>
  <c r="EN40" i="5"/>
  <c r="EL40" i="5"/>
  <c r="EI40" i="5"/>
  <c r="EE40" i="5"/>
  <c r="EC40" i="5"/>
  <c r="EB40" i="5"/>
  <c r="DZ40" i="5"/>
  <c r="DY40" i="5"/>
  <c r="DW40" i="5"/>
  <c r="DV40" i="5"/>
  <c r="DT40" i="5"/>
  <c r="DS40" i="5"/>
  <c r="DP40" i="5"/>
  <c r="DM40" i="5"/>
  <c r="DK40" i="5"/>
  <c r="DJ40" i="5"/>
  <c r="DG40" i="5"/>
  <c r="DE40" i="5"/>
  <c r="DD40" i="5"/>
  <c r="DB40" i="5"/>
  <c r="DA40" i="5"/>
  <c r="CX40" i="5"/>
  <c r="CV40" i="5"/>
  <c r="CU40" i="5"/>
  <c r="CS40" i="5"/>
  <c r="CR40" i="5"/>
  <c r="CP40" i="5"/>
  <c r="CO40" i="5"/>
  <c r="CL40" i="5"/>
  <c r="CF40" i="5"/>
  <c r="CC40" i="5"/>
  <c r="CA40" i="5"/>
  <c r="BZ40" i="5"/>
  <c r="BW40" i="5"/>
  <c r="BU40" i="5"/>
  <c r="BQ40" i="5"/>
  <c r="BO40" i="5"/>
  <c r="BL40" i="5"/>
  <c r="BK40" i="5"/>
  <c r="BH40" i="5"/>
  <c r="BF40" i="5"/>
  <c r="BE40" i="5"/>
  <c r="BC40" i="5"/>
  <c r="BB40" i="5"/>
  <c r="AZ40" i="5"/>
  <c r="AY40" i="5"/>
  <c r="AW40" i="5"/>
  <c r="AV40" i="5"/>
  <c r="AT40" i="5"/>
  <c r="AS40" i="5"/>
  <c r="AP40" i="5"/>
  <c r="AN40" i="5"/>
  <c r="AM40" i="5"/>
  <c r="AJ40" i="5"/>
  <c r="AH40" i="5"/>
  <c r="AG40" i="5"/>
  <c r="AD40" i="5"/>
  <c r="AA40" i="5"/>
  <c r="Y40" i="5"/>
  <c r="X40" i="5"/>
  <c r="V40" i="5"/>
  <c r="U40" i="5"/>
  <c r="S40" i="5"/>
  <c r="R40" i="5"/>
  <c r="P40" i="5"/>
  <c r="O40" i="5"/>
  <c r="M40" i="5"/>
  <c r="L40" i="5"/>
  <c r="J40" i="5"/>
  <c r="I40" i="5"/>
  <c r="D40" i="5"/>
  <c r="C40" i="5"/>
  <c r="E39" i="5"/>
  <c r="G39" i="5"/>
  <c r="H39" i="5"/>
  <c r="H40" i="5" s="1"/>
  <c r="K39" i="5"/>
  <c r="K40" i="5" s="1"/>
  <c r="N39" i="5"/>
  <c r="Q39" i="5"/>
  <c r="T39" i="5"/>
  <c r="T40" i="5" s="1"/>
  <c r="W39" i="5"/>
  <c r="W40" i="5" s="1"/>
  <c r="Z39" i="5"/>
  <c r="AB39" i="5"/>
  <c r="AC39" i="5"/>
  <c r="AE39" i="5"/>
  <c r="AF39" i="5"/>
  <c r="AF40" i="5" s="1"/>
  <c r="AI39" i="5"/>
  <c r="AI40" i="5" s="1"/>
  <c r="AK39" i="5"/>
  <c r="AL39" i="5"/>
  <c r="AO39" i="5"/>
  <c r="AQ39" i="5"/>
  <c r="AR39" i="5"/>
  <c r="AR40" i="5" s="1"/>
  <c r="AU39" i="5"/>
  <c r="AU40" i="5" s="1"/>
  <c r="AX39" i="5"/>
  <c r="BA39" i="5"/>
  <c r="BD39" i="5"/>
  <c r="BD40" i="5" s="1"/>
  <c r="BG39" i="5"/>
  <c r="BG40" i="5" s="1"/>
  <c r="BI39" i="5"/>
  <c r="BJ39" i="5"/>
  <c r="BM39" i="5"/>
  <c r="BN39" i="5"/>
  <c r="BP39" i="5"/>
  <c r="BP40" i="5" s="1"/>
  <c r="BR39" i="5"/>
  <c r="BS39" i="5"/>
  <c r="BS40" i="5" s="1"/>
  <c r="BT39" i="5"/>
  <c r="BV39" i="5"/>
  <c r="BX39" i="5"/>
  <c r="BY39" i="5"/>
  <c r="CB39" i="5"/>
  <c r="CB40" i="5" s="1"/>
  <c r="CD39" i="5"/>
  <c r="CE39" i="5"/>
  <c r="CE40" i="5" s="1"/>
  <c r="CG39" i="5"/>
  <c r="CH39" i="5"/>
  <c r="CI39" i="5"/>
  <c r="CJ39" i="5"/>
  <c r="CK39" i="5"/>
  <c r="CM39" i="5"/>
  <c r="CN39" i="5"/>
  <c r="CN40" i="5" s="1"/>
  <c r="CQ39" i="5"/>
  <c r="CQ40" i="5" s="1"/>
  <c r="CT39" i="5"/>
  <c r="CW39" i="5"/>
  <c r="CY39" i="5"/>
  <c r="CZ39" i="5"/>
  <c r="CZ40" i="5" s="1"/>
  <c r="DC39" i="5"/>
  <c r="DC40" i="5" s="1"/>
  <c r="DF39" i="5"/>
  <c r="DH39" i="5"/>
  <c r="DI39" i="5"/>
  <c r="DL39" i="5"/>
  <c r="DL40" i="5" s="1"/>
  <c r="DN39" i="5"/>
  <c r="DO39" i="5"/>
  <c r="DO40" i="5" s="1"/>
  <c r="DQ39" i="5"/>
  <c r="DR39" i="5"/>
  <c r="DU39" i="5"/>
  <c r="DX39" i="5"/>
  <c r="DX40" i="5" s="1"/>
  <c r="EA39" i="5"/>
  <c r="EA40" i="5" s="1"/>
  <c r="ED39" i="5"/>
  <c r="EF39" i="5"/>
  <c r="EG39" i="5"/>
  <c r="EH39" i="5"/>
  <c r="EJ39" i="5"/>
  <c r="EJ40" i="5" s="1"/>
  <c r="EK39" i="5"/>
  <c r="EK40" i="5" s="1"/>
  <c r="EM39" i="5"/>
  <c r="EM40" i="5" s="1"/>
  <c r="EP39" i="5"/>
  <c r="ES39" i="5"/>
  <c r="EU39" i="5"/>
  <c r="EV39" i="5"/>
  <c r="EV40" i="5" s="1"/>
  <c r="EY39" i="5"/>
  <c r="EY40" i="5" s="1"/>
  <c r="FA39" i="5"/>
  <c r="FB39" i="5"/>
  <c r="FE39" i="5"/>
  <c r="FH39" i="5"/>
  <c r="FH40" i="5" s="1"/>
  <c r="FK39" i="5"/>
  <c r="FK40" i="5" s="1"/>
  <c r="FM39" i="5"/>
  <c r="FN39" i="5"/>
  <c r="FQ39" i="5"/>
  <c r="FR39" i="5"/>
  <c r="FT39" i="5"/>
  <c r="FT40" i="5" s="1"/>
  <c r="FV39" i="5"/>
  <c r="FW39" i="5"/>
  <c r="FW40" i="5" s="1"/>
  <c r="FY39" i="5"/>
  <c r="FZ39" i="5"/>
  <c r="GC39" i="5"/>
  <c r="GF39" i="5"/>
  <c r="GF40" i="5" s="1"/>
  <c r="GH39" i="5"/>
  <c r="GI39" i="5"/>
  <c r="GI40" i="5" s="1"/>
  <c r="GL39" i="5"/>
  <c r="GN39" i="5"/>
  <c r="GO39" i="5"/>
  <c r="GR39" i="5"/>
  <c r="GR40" i="5" s="1"/>
  <c r="GT39" i="5"/>
  <c r="GU39" i="5"/>
  <c r="GU40" i="5" s="1"/>
  <c r="GX39" i="5"/>
  <c r="HA39" i="5"/>
  <c r="HC39" i="5"/>
  <c r="HD39" i="5"/>
  <c r="HD40" i="5" s="1"/>
  <c r="HF39" i="5"/>
  <c r="HG39" i="5"/>
  <c r="HG40" i="5" s="1"/>
  <c r="HI39" i="5"/>
  <c r="HJ39" i="5"/>
  <c r="HL39" i="5"/>
  <c r="HM39" i="5"/>
  <c r="HP39" i="5"/>
  <c r="HP40" i="5" s="1"/>
  <c r="HR39" i="5"/>
  <c r="HS39" i="5"/>
  <c r="HS40" i="5" s="1"/>
  <c r="HU39" i="5"/>
  <c r="HV39" i="5"/>
  <c r="HX39" i="5"/>
  <c r="HY39" i="5"/>
  <c r="IA39" i="5"/>
  <c r="IB39" i="5"/>
  <c r="IB40" i="5" s="1"/>
  <c r="IE39" i="5"/>
  <c r="IE40" i="5" s="1"/>
  <c r="IG39" i="5"/>
  <c r="IH39" i="5"/>
  <c r="IK39" i="5"/>
  <c r="IN39" i="5"/>
  <c r="IN40" i="5" s="1"/>
  <c r="IQ39" i="5"/>
  <c r="IQ40" i="5" s="1"/>
  <c r="IR39" i="5"/>
  <c r="IV39" i="5"/>
  <c r="IW39" i="5"/>
  <c r="IY39" i="5"/>
  <c r="IZ39" i="5"/>
  <c r="IZ40" i="5" s="1"/>
  <c r="JC39" i="5"/>
  <c r="JC40" i="5" s="1"/>
  <c r="JE39" i="5"/>
  <c r="JF39" i="5"/>
  <c r="JH39" i="5"/>
  <c r="JI39" i="5"/>
  <c r="JK39" i="5"/>
  <c r="JL39" i="5"/>
  <c r="JL40" i="5" s="1"/>
  <c r="JM39" i="5"/>
  <c r="JM40" i="5" s="1"/>
  <c r="JN39" i="5"/>
  <c r="JO39" i="5"/>
  <c r="JO40" i="5" s="1"/>
  <c r="JQ39" i="5"/>
  <c r="JR39" i="5"/>
  <c r="JT39" i="5"/>
  <c r="JU39" i="5"/>
  <c r="JW39" i="5"/>
  <c r="JX39" i="5"/>
  <c r="JX40" i="5" s="1"/>
  <c r="KA39" i="5"/>
  <c r="KA40" i="5" s="1"/>
  <c r="KC39" i="5"/>
  <c r="KD39" i="5"/>
  <c r="KF39" i="5"/>
  <c r="KG39" i="5"/>
  <c r="KJ39" i="5"/>
  <c r="KJ40" i="5" s="1"/>
  <c r="KL39" i="5"/>
  <c r="KM39" i="5"/>
  <c r="KM40" i="5" s="1"/>
  <c r="KN39" i="5"/>
  <c r="KP39" i="5"/>
  <c r="KR39" i="5"/>
  <c r="KS39" i="5"/>
  <c r="KV39" i="5"/>
  <c r="KV40" i="5" s="1"/>
  <c r="KY39" i="5"/>
  <c r="KY40" i="5" s="1"/>
  <c r="LA39" i="5"/>
  <c r="LB39" i="5"/>
  <c r="LD39" i="5"/>
  <c r="LE39" i="5"/>
  <c r="LF39" i="5"/>
  <c r="LH39" i="5"/>
  <c r="LH40" i="5" s="1"/>
  <c r="LJ39" i="5"/>
  <c r="LK39" i="5"/>
  <c r="LK40" i="5" s="1"/>
  <c r="LN39" i="5"/>
  <c r="LP39" i="5"/>
  <c r="LQ39" i="5"/>
  <c r="LS39" i="5"/>
  <c r="LT39" i="5"/>
  <c r="LT40" i="5" s="1"/>
  <c r="LW39" i="5"/>
  <c r="LW40" i="5" s="1"/>
  <c r="LZ39" i="5"/>
  <c r="MB39" i="5"/>
  <c r="MC39" i="5"/>
  <c r="MF39" i="5"/>
  <c r="MF40" i="5" s="1"/>
  <c r="MH39" i="5"/>
  <c r="MI39" i="5"/>
  <c r="MI40" i="5" s="1"/>
  <c r="ML39" i="5"/>
  <c r="MM39" i="5"/>
  <c r="MO39" i="5"/>
  <c r="MQ39" i="5"/>
  <c r="MR39" i="5"/>
  <c r="MR40" i="5" s="1"/>
  <c r="MU39" i="5"/>
  <c r="MU40" i="5" s="1"/>
  <c r="MW39" i="5"/>
  <c r="MX39" i="5"/>
  <c r="MZ39" i="5"/>
  <c r="NA39" i="5"/>
  <c r="ND39" i="5"/>
  <c r="ND40" i="5" s="1"/>
  <c r="NJ39" i="5"/>
  <c r="NM39" i="5"/>
  <c r="NO39" i="5"/>
  <c r="NP39" i="5"/>
  <c r="NP40" i="5" s="1"/>
  <c r="NS39" i="5"/>
  <c r="NS40" i="5" s="1"/>
  <c r="NV39" i="5"/>
  <c r="NY39" i="5"/>
  <c r="OB39" i="5"/>
  <c r="OB40" i="5" s="1"/>
  <c r="OE39" i="5"/>
  <c r="OE40" i="5" s="1"/>
  <c r="OG39" i="5"/>
  <c r="OH39" i="5"/>
  <c r="OK39" i="5"/>
  <c r="OM39" i="5"/>
  <c r="ON39" i="5"/>
  <c r="ON40" i="5" s="1"/>
  <c r="OP39" i="5"/>
  <c r="OQ39" i="5"/>
  <c r="OQ40" i="5" s="1"/>
  <c r="OS39" i="5"/>
  <c r="OT39" i="5"/>
  <c r="OV39" i="5"/>
  <c r="OW39" i="5"/>
  <c r="OZ39" i="5"/>
  <c r="OZ40" i="5" s="1"/>
  <c r="PB39" i="5"/>
  <c r="PC39" i="5"/>
  <c r="PC40" i="5" s="1"/>
  <c r="PF39" i="5"/>
  <c r="PH39" i="5"/>
  <c r="PI39" i="5"/>
  <c r="PL39" i="5"/>
  <c r="PL40" i="5" s="1"/>
  <c r="PN39" i="5"/>
  <c r="PO39" i="5"/>
  <c r="PO40" i="5" s="1"/>
  <c r="PR39" i="5"/>
  <c r="PT39" i="5"/>
  <c r="PU39" i="5"/>
  <c r="PX39" i="5"/>
  <c r="PX40" i="5" s="1"/>
  <c r="QA39" i="5"/>
  <c r="QA40" i="5" s="1"/>
  <c r="QD39" i="5"/>
  <c r="QE39" i="5"/>
  <c r="QG39" i="5"/>
  <c r="QI39" i="5"/>
  <c r="QJ39" i="5"/>
  <c r="QJ40" i="5" s="1"/>
  <c r="QM39" i="5"/>
  <c r="QM40" i="5" s="1"/>
  <c r="QO39" i="5"/>
  <c r="QP39" i="5"/>
  <c r="QQ39" i="5"/>
  <c r="QS39" i="5"/>
  <c r="QT39" i="5"/>
  <c r="QU39" i="5"/>
  <c r="QX39" i="5"/>
  <c r="QY39" i="5"/>
  <c r="QY40" i="5" s="1"/>
  <c r="QZ39" i="5"/>
  <c r="RB39" i="5"/>
  <c r="RE39" i="5"/>
  <c r="RF39" i="5"/>
  <c r="RG39" i="5"/>
  <c r="RK39" i="5"/>
  <c r="RK40" i="5" s="1"/>
  <c r="RM39" i="5"/>
  <c r="RN39" i="5"/>
  <c r="RP39" i="5"/>
  <c r="RQ39" i="5"/>
  <c r="RS39" i="5"/>
  <c r="RT39" i="5"/>
  <c r="RT40" i="5" s="1"/>
  <c r="RV39" i="5"/>
  <c r="RW39" i="5"/>
  <c r="RW40" i="5" s="1"/>
  <c r="RY39" i="5"/>
  <c r="RZ39" i="5"/>
  <c r="SB39" i="5"/>
  <c r="SC39" i="5"/>
  <c r="SE39" i="5"/>
  <c r="SF39" i="5"/>
  <c r="SF40" i="5" s="1"/>
  <c r="SI39" i="5"/>
  <c r="SI40" i="5" s="1"/>
  <c r="SK39" i="5"/>
  <c r="SL39" i="5"/>
  <c r="SN39" i="5"/>
  <c r="SO39" i="5"/>
  <c r="SQ39" i="5"/>
  <c r="SR39" i="5"/>
  <c r="SR40" i="5" s="1"/>
  <c r="ST39" i="5"/>
  <c r="SU39" i="5"/>
  <c r="SU40" i="5" s="1"/>
  <c r="SX39" i="5"/>
  <c r="SZ39" i="5"/>
  <c r="TA39" i="5"/>
  <c r="TB39" i="5"/>
  <c r="TD39" i="5"/>
  <c r="TD40" i="5" s="1"/>
  <c r="TE39" i="5"/>
  <c r="TE40" i="5" s="1"/>
  <c r="TG39" i="5"/>
  <c r="TG40" i="5" s="1"/>
  <c r="TH39" i="5"/>
  <c r="TI39" i="5"/>
  <c r="TK39" i="5"/>
  <c r="TM39" i="5"/>
  <c r="TN39" i="5"/>
  <c r="TO39" i="5"/>
  <c r="TS39" i="5"/>
  <c r="TS40" i="5" s="1"/>
  <c r="TV39" i="5"/>
  <c r="TX39" i="5"/>
  <c r="TY39" i="5"/>
  <c r="UB39" i="5"/>
  <c r="UB40" i="5" s="1"/>
  <c r="UD39" i="5"/>
  <c r="UE39" i="5"/>
  <c r="UE40" i="5" s="1"/>
  <c r="UG39" i="5"/>
  <c r="UH39" i="5"/>
  <c r="UJ39" i="5"/>
  <c r="UK39" i="5"/>
  <c r="UL39" i="5"/>
  <c r="UN39" i="5"/>
  <c r="UN40" i="5" s="1"/>
  <c r="UP39" i="5"/>
  <c r="UQ39" i="5"/>
  <c r="UQ40" i="5" s="1"/>
  <c r="UR39" i="5"/>
  <c r="UT39" i="5"/>
  <c r="UU39" i="5"/>
  <c r="UW39" i="5"/>
  <c r="UY39" i="5"/>
  <c r="UZ39" i="5"/>
  <c r="UZ40" i="5" s="1"/>
  <c r="VB39" i="5"/>
  <c r="VC39" i="5"/>
  <c r="VC40" i="5" s="1"/>
  <c r="VD39" i="5"/>
  <c r="VF39" i="5"/>
  <c r="VH39" i="5"/>
  <c r="VI39" i="5"/>
  <c r="VJ39" i="5"/>
  <c r="VL39" i="5"/>
  <c r="VL40" i="5" s="1"/>
  <c r="VN39" i="5"/>
  <c r="VO39" i="5"/>
  <c r="VO40" i="5" s="1"/>
  <c r="VQ39" i="5"/>
  <c r="VR39" i="5"/>
  <c r="VT39" i="5"/>
  <c r="VU39" i="5"/>
  <c r="VW39" i="5"/>
  <c r="VX39" i="5"/>
  <c r="VX40" i="5" s="1"/>
  <c r="VZ39" i="5"/>
  <c r="WA39" i="5"/>
  <c r="WA40" i="5" s="1"/>
  <c r="WC39" i="5"/>
  <c r="WD39" i="5"/>
  <c r="WE39" i="5"/>
  <c r="WG39" i="5"/>
  <c r="WI39" i="5"/>
  <c r="WJ39" i="5"/>
  <c r="WJ40" i="5" s="1"/>
  <c r="WL39" i="5"/>
  <c r="WM39" i="5"/>
  <c r="WM40" i="5" s="1"/>
  <c r="WO39" i="5"/>
  <c r="WP39" i="5"/>
  <c r="WQ39" i="5"/>
  <c r="WS39" i="5"/>
  <c r="WU39" i="5"/>
  <c r="WV39" i="5"/>
  <c r="WV40" i="5" s="1"/>
  <c r="WX39" i="5"/>
  <c r="WY39" i="5"/>
  <c r="WY40" i="5" s="1"/>
  <c r="WZ39" i="5"/>
  <c r="XB39" i="5"/>
  <c r="XD39" i="5"/>
  <c r="XE39" i="5"/>
  <c r="XG39" i="5"/>
  <c r="XH39" i="5"/>
  <c r="XH40" i="5" s="1"/>
  <c r="XJ39" i="5"/>
  <c r="XK39" i="5"/>
  <c r="XK40" i="5" s="1"/>
  <c r="E40" i="5"/>
  <c r="F40" i="5"/>
  <c r="G40" i="5"/>
  <c r="N40" i="5"/>
  <c r="Q40" i="5"/>
  <c r="Z40" i="5"/>
  <c r="AB40" i="5"/>
  <c r="AC40" i="5"/>
  <c r="AE40" i="5"/>
  <c r="AK40" i="5"/>
  <c r="AL40" i="5"/>
  <c r="AO40" i="5"/>
  <c r="AQ40" i="5"/>
  <c r="AX40" i="5"/>
  <c r="BA40" i="5"/>
  <c r="BI40" i="5"/>
  <c r="BJ40" i="5"/>
  <c r="BM40" i="5"/>
  <c r="BN40" i="5"/>
  <c r="BR40" i="5"/>
  <c r="BT40" i="5"/>
  <c r="BV40" i="5"/>
  <c r="BX40" i="5"/>
  <c r="BY40" i="5"/>
  <c r="CD40" i="5"/>
  <c r="CG40" i="5"/>
  <c r="CH40" i="5"/>
  <c r="CI40" i="5"/>
  <c r="CJ40" i="5"/>
  <c r="CK40" i="5"/>
  <c r="CM40" i="5"/>
  <c r="CT40" i="5"/>
  <c r="CW40" i="5"/>
  <c r="CY40" i="5"/>
  <c r="DF40" i="5"/>
  <c r="DH40" i="5"/>
  <c r="DI40" i="5"/>
  <c r="DN40" i="5"/>
  <c r="DQ40" i="5"/>
  <c r="DR40" i="5"/>
  <c r="DU40" i="5"/>
  <c r="ED40" i="5"/>
  <c r="EF40" i="5"/>
  <c r="EG40" i="5"/>
  <c r="EH40" i="5"/>
  <c r="EP40" i="5"/>
  <c r="ES40" i="5"/>
  <c r="EU40" i="5"/>
  <c r="FA40" i="5"/>
  <c r="FB40" i="5"/>
  <c r="FE40" i="5"/>
  <c r="FM40" i="5"/>
  <c r="FN40" i="5"/>
  <c r="FQ40" i="5"/>
  <c r="FR40" i="5"/>
  <c r="FV40" i="5"/>
  <c r="FY40" i="5"/>
  <c r="FZ40" i="5"/>
  <c r="GC40" i="5"/>
  <c r="GH40" i="5"/>
  <c r="GL40" i="5"/>
  <c r="GN40" i="5"/>
  <c r="GO40" i="5"/>
  <c r="GT40" i="5"/>
  <c r="GX40" i="5"/>
  <c r="HA40" i="5"/>
  <c r="HC40" i="5"/>
  <c r="HF40" i="5"/>
  <c r="HI40" i="5"/>
  <c r="HJ40" i="5"/>
  <c r="HL40" i="5"/>
  <c r="HM40" i="5"/>
  <c r="HR40" i="5"/>
  <c r="HU40" i="5"/>
  <c r="HV40" i="5"/>
  <c r="HX40" i="5"/>
  <c r="HY40" i="5"/>
  <c r="IA40" i="5"/>
  <c r="IG40" i="5"/>
  <c r="IH40" i="5"/>
  <c r="IK40" i="5"/>
  <c r="IR40" i="5"/>
  <c r="IV40" i="5"/>
  <c r="IW40" i="5"/>
  <c r="IY40" i="5"/>
  <c r="JE40" i="5"/>
  <c r="JF40" i="5"/>
  <c r="JH40" i="5"/>
  <c r="JI40" i="5"/>
  <c r="JK40" i="5"/>
  <c r="JN40" i="5"/>
  <c r="JQ40" i="5"/>
  <c r="JR40" i="5"/>
  <c r="JT40" i="5"/>
  <c r="JU40" i="5"/>
  <c r="JW40" i="5"/>
  <c r="KC40" i="5"/>
  <c r="KD40" i="5"/>
  <c r="KF40" i="5"/>
  <c r="KG40" i="5"/>
  <c r="KL40" i="5"/>
  <c r="KN40" i="5"/>
  <c r="KP40" i="5"/>
  <c r="KR40" i="5"/>
  <c r="KS40" i="5"/>
  <c r="LA40" i="5"/>
  <c r="LB40" i="5"/>
  <c r="LD40" i="5"/>
  <c r="LE40" i="5"/>
  <c r="LF40" i="5"/>
  <c r="LJ40" i="5"/>
  <c r="LN40" i="5"/>
  <c r="LP40" i="5"/>
  <c r="LQ40" i="5"/>
  <c r="LS40" i="5"/>
  <c r="LZ40" i="5"/>
  <c r="MB40" i="5"/>
  <c r="MC40" i="5"/>
  <c r="MH40" i="5"/>
  <c r="ML40" i="5"/>
  <c r="MM40" i="5"/>
  <c r="MO40" i="5"/>
  <c r="MQ40" i="5"/>
  <c r="MW40" i="5"/>
  <c r="MX40" i="5"/>
  <c r="MZ40" i="5"/>
  <c r="NA40" i="5"/>
  <c r="NJ40" i="5"/>
  <c r="NM40" i="5"/>
  <c r="NO40" i="5"/>
  <c r="NV40" i="5"/>
  <c r="NY40" i="5"/>
  <c r="OG40" i="5"/>
  <c r="OH40" i="5"/>
  <c r="OK40" i="5"/>
  <c r="OM40" i="5"/>
  <c r="OP40" i="5"/>
  <c r="OS40" i="5"/>
  <c r="OT40" i="5"/>
  <c r="OV40" i="5"/>
  <c r="OW40" i="5"/>
  <c r="PB40" i="5"/>
  <c r="PF40" i="5"/>
  <c r="PH40" i="5"/>
  <c r="PI40" i="5"/>
  <c r="PN40" i="5"/>
  <c r="PR40" i="5"/>
  <c r="PT40" i="5"/>
  <c r="PU40" i="5"/>
  <c r="D56" i="5"/>
  <c r="QD40" i="5"/>
  <c r="QE40" i="5"/>
  <c r="QG40" i="5"/>
  <c r="QI40" i="5"/>
  <c r="QO40" i="5"/>
  <c r="QP40" i="5"/>
  <c r="QQ40" i="5"/>
  <c r="QS40" i="5"/>
  <c r="QT40" i="5"/>
  <c r="QU40" i="5"/>
  <c r="QX40" i="5"/>
  <c r="QZ40" i="5"/>
  <c r="RB40" i="5"/>
  <c r="RE40" i="5"/>
  <c r="RF40" i="5"/>
  <c r="RG40" i="5"/>
  <c r="RM40" i="5"/>
  <c r="RN40" i="5"/>
  <c r="RP40" i="5"/>
  <c r="RQ40" i="5"/>
  <c r="RS40" i="5"/>
  <c r="RV40" i="5"/>
  <c r="RY40" i="5"/>
  <c r="RZ40" i="5"/>
  <c r="SB40" i="5"/>
  <c r="SC40" i="5"/>
  <c r="SE40" i="5"/>
  <c r="SK40" i="5"/>
  <c r="SL40" i="5"/>
  <c r="SN40" i="5"/>
  <c r="SO40" i="5"/>
  <c r="SQ40" i="5"/>
  <c r="ST40" i="5"/>
  <c r="SX40" i="5"/>
  <c r="SZ40" i="5"/>
  <c r="TA40" i="5"/>
  <c r="TB40" i="5"/>
  <c r="TH40" i="5"/>
  <c r="TI40" i="5"/>
  <c r="TK40" i="5"/>
  <c r="TM40" i="5"/>
  <c r="TN40" i="5"/>
  <c r="TO40" i="5"/>
  <c r="TV40" i="5"/>
  <c r="TX40" i="5"/>
  <c r="TY40" i="5"/>
  <c r="UD40" i="5"/>
  <c r="UG40" i="5"/>
  <c r="UH40" i="5"/>
  <c r="UJ40" i="5"/>
  <c r="UK40" i="5"/>
  <c r="UL40" i="5"/>
  <c r="UP40" i="5"/>
  <c r="UR40" i="5"/>
  <c r="UT40" i="5"/>
  <c r="UU40" i="5"/>
  <c r="UW40" i="5"/>
  <c r="UY40" i="5"/>
  <c r="VB40" i="5"/>
  <c r="VD40" i="5"/>
  <c r="VF40" i="5"/>
  <c r="VH40" i="5"/>
  <c r="VI40" i="5"/>
  <c r="VJ40" i="5"/>
  <c r="D60" i="5"/>
  <c r="VN40" i="5"/>
  <c r="VQ40" i="5"/>
  <c r="VR40" i="5"/>
  <c r="VT40" i="5"/>
  <c r="VU40" i="5"/>
  <c r="VW40" i="5"/>
  <c r="VZ40" i="5"/>
  <c r="WC40" i="5"/>
  <c r="WD40" i="5"/>
  <c r="WE40" i="5"/>
  <c r="WG40" i="5"/>
  <c r="WI40" i="5"/>
  <c r="WL40" i="5"/>
  <c r="WO40" i="5"/>
  <c r="WP40" i="5"/>
  <c r="WQ40" i="5"/>
  <c r="WS40" i="5"/>
  <c r="WU40" i="5"/>
  <c r="WX40" i="5"/>
  <c r="WZ40" i="5"/>
  <c r="XB40" i="5"/>
  <c r="XD40" i="5"/>
  <c r="XE40" i="5"/>
  <c r="XG40" i="5"/>
  <c r="XJ40" i="5"/>
  <c r="D52" i="5" l="1"/>
  <c r="D48" i="5"/>
  <c r="D43" i="5"/>
  <c r="D53" i="5"/>
  <c r="D49" i="5"/>
  <c r="D55" i="5"/>
  <c r="D51" i="5"/>
  <c r="D47" i="5"/>
  <c r="D57" i="5"/>
  <c r="D45" i="5"/>
  <c r="D61" i="5"/>
  <c r="D59" i="5"/>
  <c r="D44" i="5"/>
</calcChain>
</file>

<file path=xl/sharedStrings.xml><?xml version="1.0" encoding="utf-8"?>
<sst xmlns="http://schemas.openxmlformats.org/spreadsheetml/2006/main" count="1142" uniqueCount="1063">
  <si>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</si>
  <si>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</si>
  <si>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</si>
  <si>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</si>
  <si>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</si>
  <si>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</si>
  <si>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</si>
  <si>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</si>
  <si>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</si>
  <si>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</si>
  <si>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</si>
  <si>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</si>
  <si>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</si>
  <si>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</si>
  <si>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</si>
  <si>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</si>
  <si>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</si>
  <si>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</si>
  <si>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</si>
  <si>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</si>
  <si>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</si>
  <si>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</si>
  <si>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</si>
  <si>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</si>
  <si>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</si>
  <si>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</si>
  <si>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</si>
  <si>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</si>
  <si>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</si>
  <si>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</si>
  <si>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</si>
  <si>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</si>
  <si>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</si>
  <si>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</si>
  <si>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</si>
  <si>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</si>
  <si>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</si>
  <si>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</si>
  <si>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</si>
  <si>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</si>
  <si>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</si>
  <si>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</si>
  <si>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</si>
  <si>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</si>
  <si>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</si>
  <si>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</si>
  <si>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</si>
  <si>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</si>
  <si>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</si>
  <si>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</si>
  <si>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</si>
  <si>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</si>
  <si>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</si>
  <si>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</si>
  <si>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</si>
  <si>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</si>
  <si>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</si>
  <si>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</si>
  <si>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</si>
  <si>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</si>
  <si>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</si>
  <si>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</si>
  <si>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</si>
  <si>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</si>
  <si>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</si>
  <si>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</si>
  <si>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</si>
  <si>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</si>
  <si>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</si>
  <si>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</si>
  <si>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</si>
  <si>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</si>
  <si>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</si>
  <si>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</si>
  <si>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</si>
  <si>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</si>
  <si>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</si>
  <si>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</si>
  <si>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</si>
  <si>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</si>
  <si>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</si>
  <si>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</si>
  <si>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</si>
  <si>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</si>
  <si>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</si>
  <si>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</si>
  <si>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</si>
  <si>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</si>
  <si>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</si>
  <si>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</si>
  <si>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</si>
  <si>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</si>
  <si>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</si>
  <si>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</si>
  <si>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</si>
  <si>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</si>
  <si>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</si>
  <si>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</si>
  <si>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</si>
  <si>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</si>
  <si>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</si>
  <si>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</si>
  <si>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</si>
  <si>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</si>
  <si>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</si>
  <si>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</si>
  <si>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</si>
  <si>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</si>
  <si>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</si>
  <si>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</si>
  <si>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</si>
  <si>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</si>
  <si>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>ФИО ребенка</t>
  </si>
  <si>
    <t>Всего, N</t>
  </si>
  <si>
    <t>проявляет интерес</t>
  </si>
  <si>
    <t>не проявляет интерес</t>
  </si>
  <si>
    <t>владеет навыками</t>
  </si>
  <si>
    <t>не проявляет интерес к играм</t>
  </si>
  <si>
    <t>правильно произносит</t>
  </si>
  <si>
    <t>не произносит</t>
  </si>
  <si>
    <t>частично понимает</t>
  </si>
  <si>
    <t>выполняет с интересом</t>
  </si>
  <si>
    <t>частично группирует</t>
  </si>
  <si>
    <t>различает</t>
  </si>
  <si>
    <t>не различает</t>
  </si>
  <si>
    <t>произносит</t>
  </si>
  <si>
    <t>проявляет интерес частично</t>
  </si>
  <si>
    <t>знает</t>
  </si>
  <si>
    <t>знает частично</t>
  </si>
  <si>
    <t>пытается проявить заботу</t>
  </si>
  <si>
    <t>понимает</t>
  </si>
  <si>
    <t>не понимает</t>
  </si>
  <si>
    <t>сохраняет равновесие при ходьбе:</t>
  </si>
  <si>
    <t>сохраняет равновесие</t>
  </si>
  <si>
    <t>не сохраняет равновесие</t>
  </si>
  <si>
    <t>не владеет навыками</t>
  </si>
  <si>
    <t>проявляет активность</t>
  </si>
  <si>
    <t>не знает</t>
  </si>
  <si>
    <t>составляет</t>
  </si>
  <si>
    <t>владеет навыками частично</t>
  </si>
  <si>
    <t>Физическая культура</t>
  </si>
  <si>
    <t>Развитие коммуникативных навыков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</si>
  <si>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</si>
  <si>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</si>
  <si>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</si>
  <si>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</si>
  <si>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</si>
  <si>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</si>
  <si>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Казахский язык</t>
  </si>
  <si>
    <t>Основы математики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</si>
  <si>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</si>
  <si>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</si>
  <si>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</si>
  <si>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</si>
  <si>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</si>
  <si>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</si>
  <si>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</si>
  <si>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</si>
  <si>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</si>
  <si>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</si>
  <si>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</si>
  <si>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</si>
  <si>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</si>
  <si>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</si>
  <si>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</si>
  <si>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</si>
  <si>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</si>
  <si>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</si>
  <si>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</si>
  <si>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</si>
  <si>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</si>
  <si>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</si>
  <si>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</si>
  <si>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</si>
  <si>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</si>
  <si>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</si>
  <si>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</si>
  <si>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</si>
  <si>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</si>
  <si>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</si>
  <si>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</si>
  <si>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</si>
  <si>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</si>
  <si>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</si>
  <si>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</si>
  <si>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</si>
  <si>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</si>
  <si>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</si>
  <si>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</si>
  <si>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</si>
  <si>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</si>
  <si>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</si>
  <si>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</si>
  <si>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</si>
  <si>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</si>
  <si>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</si>
  <si>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</si>
  <si>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</si>
  <si>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</si>
  <si>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</si>
  <si>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</si>
  <si>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</si>
  <si>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</si>
  <si>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</si>
  <si>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</si>
  <si>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</si>
  <si>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</si>
  <si>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</si>
  <si>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</si>
  <si>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</si>
  <si>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</si>
  <si>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</si>
  <si>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</si>
  <si>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</si>
  <si>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</si>
  <si>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</si>
  <si>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</si>
  <si>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</si>
  <si>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</si>
  <si>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</si>
  <si>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</si>
  <si>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</si>
  <si>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</si>
  <si>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</si>
  <si>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</si>
  <si>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</si>
  <si>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</si>
  <si>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</si>
  <si>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</si>
  <si>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</si>
  <si>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</si>
  <si>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</si>
  <si>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</si>
  <si>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</si>
  <si>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</si>
  <si>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</si>
  <si>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</si>
  <si>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</si>
  <si>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</si>
  <si>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</si>
  <si>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</si>
  <si>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</si>
  <si>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</si>
  <si>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</si>
  <si>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</si>
  <si>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</si>
  <si>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</si>
  <si>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</si>
  <si>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</si>
  <si>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</si>
  <si>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</si>
  <si>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</si>
  <si>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</si>
  <si>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</si>
  <si>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</si>
  <si>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</si>
  <si>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</si>
  <si>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</si>
  <si>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</si>
  <si>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</si>
  <si>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</si>
  <si>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</si>
  <si>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</si>
  <si>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</si>
  <si>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</si>
  <si>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</si>
  <si>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</si>
  <si>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</si>
  <si>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</si>
  <si>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</si>
  <si>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группирует</t>
  </si>
  <si>
    <t>понимает частично</t>
  </si>
  <si>
    <t>различает частично</t>
  </si>
  <si>
    <t>знает и называет</t>
  </si>
  <si>
    <t>определяет</t>
  </si>
  <si>
    <t>определяет частично</t>
  </si>
  <si>
    <t>различает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</si>
  <si>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</si>
  <si>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</si>
  <si>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</si>
  <si>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</si>
  <si>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эмоционально воспринимает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</si>
  <si>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</si>
  <si>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</si>
  <si>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</si>
  <si>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</si>
  <si>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</si>
  <si>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</si>
  <si>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</si>
  <si>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</si>
  <si>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</si>
  <si>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</si>
  <si>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</si>
  <si>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</si>
  <si>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</si>
  <si>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</si>
  <si>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</si>
  <si>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</si>
  <si>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</si>
  <si>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</si>
  <si>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</si>
  <si>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</si>
  <si>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</si>
  <si>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</si>
  <si>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</si>
  <si>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</si>
  <si>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</si>
  <si>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</si>
  <si>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</si>
  <si>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</si>
  <si>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</si>
  <si>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</si>
  <si>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</si>
  <si>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</si>
  <si>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</si>
  <si>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</si>
  <si>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</si>
  <si>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</si>
  <si>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</si>
  <si>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</si>
  <si>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</si>
  <si>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</si>
  <si>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</si>
  <si>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</si>
  <si>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</si>
  <si>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</si>
  <si>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</si>
  <si>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</si>
  <si>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</si>
  <si>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</si>
  <si>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</si>
  <si>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</si>
  <si>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</si>
  <si>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</si>
  <si>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</si>
  <si>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</si>
  <si>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</si>
  <si>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</si>
  <si>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</si>
  <si>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</si>
  <si>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</si>
  <si>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</si>
  <si>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</si>
  <si>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</si>
  <si>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</si>
  <si>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</si>
  <si>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</si>
  <si>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</si>
  <si>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</si>
  <si>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</si>
  <si>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</si>
  <si>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</si>
  <si>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</si>
  <si>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</si>
  <si>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</si>
  <si>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</si>
  <si>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</si>
  <si>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</si>
  <si>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</si>
  <si>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</si>
  <si>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</si>
  <si>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</si>
  <si>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</si>
  <si>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</si>
  <si>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</si>
  <si>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</si>
  <si>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</si>
  <si>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</si>
  <si>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</si>
  <si>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</si>
  <si>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</si>
  <si>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</si>
  <si>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</si>
  <si>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</si>
  <si>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</si>
  <si>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</si>
  <si>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</si>
  <si>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</si>
  <si>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</si>
  <si>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</si>
  <si>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</si>
  <si>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</si>
  <si>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</si>
  <si>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</si>
  <si>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</si>
  <si>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</si>
  <si>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</si>
  <si>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</si>
  <si>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</si>
  <si>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</si>
  <si>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</si>
  <si>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</si>
  <si>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</si>
  <si>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</si>
  <si>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</si>
  <si>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</si>
  <si>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</si>
  <si>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</si>
  <si>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</si>
  <si>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</si>
  <si>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</si>
  <si>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</si>
  <si>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</si>
  <si>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</si>
  <si>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</si>
  <si>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</si>
  <si>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</si>
  <si>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</si>
  <si>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</si>
  <si>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</si>
  <si>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</si>
  <si>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</si>
  <si>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</si>
  <si>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</si>
  <si>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</si>
  <si>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</si>
  <si>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</si>
  <si>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</si>
  <si>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</si>
  <si>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</si>
  <si>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</si>
  <si>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</si>
  <si>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</si>
  <si>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</si>
  <si>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</si>
  <si>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</si>
  <si>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</si>
  <si>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</si>
  <si>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</si>
  <si>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</si>
  <si>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</si>
  <si>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</si>
  <si>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</si>
  <si>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</si>
  <si>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</si>
  <si>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</si>
  <si>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</si>
  <si>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</si>
  <si>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</si>
  <si>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</si>
  <si>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</si>
  <si>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</si>
  <si>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</si>
  <si>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</si>
  <si>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</si>
  <si>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</si>
  <si>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</si>
  <si>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</si>
  <si>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</si>
  <si>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</si>
  <si>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</si>
  <si>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</si>
  <si>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</si>
  <si>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</si>
  <si>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</si>
  <si>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</si>
  <si>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</si>
  <si>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</si>
  <si>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</si>
  <si>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</si>
  <si>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</si>
  <si>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</si>
  <si>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</si>
  <si>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</si>
  <si>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</si>
  <si>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</si>
  <si>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</si>
  <si>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</si>
  <si>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</si>
  <si>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</si>
  <si>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</si>
  <si>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</si>
  <si>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</si>
  <si>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</si>
  <si>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</si>
  <si>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</si>
  <si>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</si>
  <si>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</si>
  <si>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</si>
  <si>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</si>
  <si>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</si>
  <si>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</si>
  <si>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</si>
  <si>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</si>
  <si>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</si>
  <si>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</si>
  <si>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</si>
  <si>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</si>
  <si>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</si>
  <si>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</si>
  <si>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</si>
  <si>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</si>
  <si>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</si>
  <si>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</si>
  <si>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</si>
  <si>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</si>
  <si>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</si>
  <si>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</si>
  <si>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</si>
  <si>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</si>
  <si>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</si>
  <si>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</si>
  <si>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</si>
  <si>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</si>
  <si>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</si>
  <si>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</si>
  <si>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</si>
  <si>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</si>
  <si>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</si>
  <si>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</si>
  <si>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</si>
  <si>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</si>
  <si>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</si>
  <si>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</si>
  <si>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</si>
  <si>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</si>
  <si>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</si>
  <si>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</si>
  <si>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</si>
  <si>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</si>
  <si>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</si>
  <si>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</si>
  <si>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</si>
  <si>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</si>
  <si>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</si>
  <si>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</si>
  <si>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</si>
  <si>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</si>
  <si>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</si>
  <si>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</si>
  <si>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</si>
  <si>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</si>
  <si>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</si>
  <si>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</si>
  <si>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</si>
  <si>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</si>
  <si>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</si>
  <si>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</si>
  <si>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</si>
  <si>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</si>
  <si>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</si>
  <si>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</si>
  <si>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</si>
  <si>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</si>
  <si>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</si>
  <si>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</si>
  <si>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</si>
  <si>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</si>
  <si>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</si>
  <si>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</si>
  <si>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</si>
  <si>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</si>
  <si>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</si>
  <si>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</si>
  <si>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</si>
  <si>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</si>
  <si>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</si>
  <si>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</si>
  <si>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</si>
  <si>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</si>
  <si>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</si>
  <si>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</si>
  <si>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</si>
  <si>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</si>
  <si>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</si>
  <si>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</si>
  <si>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</si>
  <si>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</si>
  <si>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</si>
  <si>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</si>
  <si>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</si>
  <si>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</si>
  <si>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</si>
  <si>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</si>
  <si>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</si>
  <si>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</si>
  <si>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</si>
  <si>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</si>
  <si>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</si>
  <si>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</si>
  <si>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</si>
  <si>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</si>
  <si>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</si>
  <si>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</si>
  <si>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</si>
  <si>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</si>
  <si>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</si>
  <si>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</si>
  <si>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</si>
  <si>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</si>
  <si>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</si>
  <si>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</si>
  <si>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</si>
  <si>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</si>
  <si>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</si>
  <si>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</si>
  <si>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</si>
  <si>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</si>
  <si>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</si>
  <si>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</si>
  <si>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</si>
  <si>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</si>
  <si>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</si>
  <si>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</si>
  <si>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</si>
  <si>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</si>
  <si>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</si>
  <si>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</si>
  <si>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</si>
  <si>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</si>
  <si>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</si>
  <si>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</si>
  <si>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</si>
  <si>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</si>
  <si>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</si>
  <si>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</si>
  <si>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</si>
  <si>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</si>
  <si>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</si>
  <si>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</si>
  <si>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</si>
  <si>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</si>
  <si>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</si>
  <si>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</si>
  <si>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</si>
  <si>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</si>
  <si>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</si>
  <si>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</si>
  <si>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</si>
  <si>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</si>
  <si>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</si>
  <si>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</si>
  <si>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</si>
  <si>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</si>
  <si>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</si>
  <si>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</si>
  <si>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</si>
  <si>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</si>
  <si>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</si>
  <si>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</si>
  <si>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</si>
  <si>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</si>
  <si>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</si>
  <si>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</si>
  <si>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</si>
  <si>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</si>
  <si>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</si>
  <si>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</si>
  <si>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</si>
  <si>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</si>
  <si>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</si>
  <si>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</si>
  <si>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</si>
  <si>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</si>
  <si>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</si>
  <si>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</si>
  <si>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</si>
  <si>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</si>
  <si>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</si>
  <si>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</si>
  <si>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</si>
  <si>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</si>
  <si>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</si>
  <si>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</si>
  <si>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</si>
  <si>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</si>
  <si>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</si>
  <si>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</si>
  <si>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</si>
  <si>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</si>
  <si>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</si>
  <si>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</si>
  <si>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</si>
  <si>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</si>
  <si>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</si>
  <si>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</si>
  <si>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</si>
  <si>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</si>
  <si>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</si>
  <si>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</si>
  <si>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</si>
  <si>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</si>
  <si>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</si>
  <si>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</si>
  <si>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</si>
  <si>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</si>
  <si>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</si>
  <si>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</si>
  <si>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</si>
  <si>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</si>
  <si>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</si>
  <si>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</si>
  <si>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</si>
  <si>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</si>
  <si>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</si>
  <si>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</si>
  <si>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</si>
  <si>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</si>
  <si>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</si>
  <si>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</si>
  <si>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</si>
  <si>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</si>
  <si>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</si>
  <si>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</si>
  <si>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</si>
  <si>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</si>
  <si>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</si>
  <si>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</si>
  <si>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</si>
  <si>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</si>
  <si>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</si>
  <si>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</si>
  <si>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</si>
  <si>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</si>
  <si>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</si>
  <si>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</si>
  <si>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</si>
  <si>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</si>
  <si>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</si>
  <si>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</si>
  <si>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</si>
  <si>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</si>
  <si>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</si>
  <si>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</si>
  <si>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</si>
  <si>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</si>
  <si>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</si>
  <si>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</si>
  <si>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</si>
  <si>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</si>
  <si>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</si>
  <si>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</si>
  <si>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</si>
  <si>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</si>
  <si>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</si>
  <si>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</si>
  <si>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</si>
  <si>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</si>
  <si>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</si>
  <si>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</si>
  <si>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</si>
  <si>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</si>
  <si>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</si>
  <si>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</si>
  <si>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</si>
  <si>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</si>
  <si>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</si>
  <si>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</si>
  <si>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</si>
  <si>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</si>
  <si>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</si>
  <si>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</si>
  <si>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</si>
  <si>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</si>
  <si>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</si>
  <si>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</si>
  <si>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</si>
  <si>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</si>
  <si>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</si>
  <si>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</si>
  <si>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</si>
  <si>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</si>
  <si>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</si>
  <si>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</si>
  <si>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</si>
  <si>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</si>
  <si>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</si>
  <si>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</si>
  <si>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</si>
  <si>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</si>
  <si>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</si>
  <si>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</si>
  <si>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</si>
  <si>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</si>
  <si>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</si>
  <si>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</si>
  <si>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</si>
  <si>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</si>
  <si>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</si>
  <si>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</si>
  <si>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</si>
  <si>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</si>
  <si>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</si>
  <si>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</si>
  <si>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</si>
  <si>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</si>
  <si>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</si>
  <si>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</si>
  <si>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</si>
  <si>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</si>
  <si>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</si>
  <si>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</si>
  <si>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</si>
  <si>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</si>
  <si>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</si>
  <si>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</si>
  <si>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</si>
  <si>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</si>
  <si>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</si>
  <si>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</si>
  <si>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</si>
  <si>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</si>
  <si>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</si>
  <si>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</si>
  <si>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</si>
  <si>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</si>
  <si>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</si>
  <si>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</si>
  <si>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</si>
  <si>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</si>
  <si>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</si>
  <si>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</si>
  <si>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</si>
  <si>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</si>
  <si>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</si>
  <si>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</si>
  <si>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</si>
  <si>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</si>
  <si>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</si>
  <si>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</si>
  <si>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</si>
  <si>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</si>
  <si>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</si>
  <si>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</si>
  <si>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</si>
  <si>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</si>
  <si>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</si>
  <si>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</si>
  <si>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</si>
  <si>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</si>
  <si>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</si>
  <si>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</si>
  <si>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</si>
  <si>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</si>
  <si>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</si>
  <si>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</si>
  <si>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</si>
  <si>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</si>
  <si>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</si>
  <si>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</si>
  <si>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</si>
  <si>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</si>
  <si>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</si>
  <si>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</si>
  <si>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</si>
  <si>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</si>
  <si>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</si>
  <si>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</si>
  <si>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</si>
  <si>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</si>
  <si>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</si>
  <si>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</si>
  <si>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</si>
  <si>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</si>
  <si>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</si>
  <si>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</si>
  <si>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</si>
  <si>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</si>
  <si>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</si>
  <si>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</si>
  <si>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</si>
  <si>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</si>
  <si>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</si>
  <si>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</si>
  <si>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</si>
  <si>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</si>
  <si>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</si>
  <si>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</si>
  <si>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</si>
  <si>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</si>
  <si>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</si>
  <si>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</si>
  <si>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</si>
  <si>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</si>
  <si>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</si>
  <si>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</si>
  <si>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</si>
  <si>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</si>
  <si>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</si>
  <si>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</si>
  <si>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</si>
  <si>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</si>
  <si>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</si>
  <si>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</si>
  <si>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</si>
  <si>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</si>
  <si>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</si>
  <si>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</si>
  <si>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</si>
  <si>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</si>
  <si>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</si>
  <si>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</si>
  <si>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</si>
  <si>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</si>
  <si>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</si>
  <si>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</si>
  <si>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</si>
  <si>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</si>
  <si>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</si>
  <si>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</si>
  <si>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</si>
  <si>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</si>
  <si>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</si>
  <si>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</si>
  <si>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</si>
  <si>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</si>
  <si>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</si>
  <si>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</si>
  <si>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</si>
  <si>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</si>
  <si>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</si>
  <si>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</si>
  <si>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</si>
  <si>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</si>
  <si>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</si>
  <si>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</si>
  <si>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</si>
  <si>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</si>
  <si>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</si>
  <si>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</si>
  <si>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</si>
  <si>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</si>
  <si>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</si>
  <si>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</si>
  <si>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</si>
  <si>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</si>
  <si>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</si>
  <si>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</si>
  <si>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</si>
  <si>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</si>
  <si>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</si>
  <si>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</si>
  <si>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</si>
  <si>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</si>
  <si>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</si>
  <si>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</si>
  <si>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</si>
  <si>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</si>
  <si>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</si>
  <si>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</si>
  <si>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</si>
  <si>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</si>
  <si>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</si>
  <si>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</si>
  <si>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</si>
  <si>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</si>
  <si>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</si>
  <si>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</si>
  <si>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</si>
  <si>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</si>
  <si>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</si>
  <si>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</si>
  <si>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</si>
  <si>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</si>
  <si>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</si>
  <si>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</si>
  <si>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</si>
  <si>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</si>
  <si>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</si>
  <si>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</si>
  <si>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</si>
  <si>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</si>
  <si>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</si>
  <si>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</si>
  <si>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</si>
  <si>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</si>
  <si>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</si>
  <si>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</si>
  <si>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</si>
  <si>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</si>
  <si>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</si>
  <si>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</si>
  <si>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</si>
  <si>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</si>
  <si>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</si>
  <si>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</si>
  <si>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</si>
  <si>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</si>
  <si>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</si>
  <si>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</si>
  <si>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</si>
  <si>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</si>
  <si>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</si>
  <si>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</si>
  <si>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</si>
  <si>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</si>
  <si>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</si>
  <si>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</si>
  <si>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</si>
  <si>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</si>
  <si>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</si>
  <si>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</si>
  <si>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</si>
  <si>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</si>
  <si>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</si>
  <si>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</si>
  <si>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</si>
  <si>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</si>
  <si>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</si>
  <si>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</si>
  <si>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</si>
  <si>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</si>
  <si>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</si>
  <si>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</si>
  <si>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</si>
  <si>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</si>
  <si>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</si>
  <si>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</si>
  <si>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</si>
  <si>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</si>
  <si>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</si>
  <si>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</si>
  <si>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</si>
  <si>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</si>
  <si>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</si>
  <si>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</si>
  <si>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</si>
  <si>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</si>
  <si>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</si>
  <si>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</si>
  <si>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</si>
  <si>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</si>
  <si>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</si>
  <si>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</si>
  <si>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</si>
  <si>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</si>
  <si>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</si>
  <si>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</si>
  <si>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</si>
  <si>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</si>
  <si>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</si>
  <si>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</si>
  <si>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</si>
  <si>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</si>
  <si>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</si>
  <si>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</si>
  <si>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</si>
  <si>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</si>
  <si>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</si>
  <si>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</si>
  <si>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</si>
  <si>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</si>
  <si>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</si>
  <si>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</si>
  <si>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</si>
  <si>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</si>
  <si>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</si>
  <si>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</si>
  <si>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</si>
  <si>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</si>
  <si>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</si>
  <si>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</si>
  <si>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</si>
  <si>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</si>
  <si>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Смагулов Арыстан</t>
  </si>
  <si>
    <t>Галкина Маргарита</t>
  </si>
  <si>
    <t xml:space="preserve">Небесный Сергей </t>
  </si>
  <si>
    <t xml:space="preserve">Хасаншин Евгений </t>
  </si>
  <si>
    <t>Йохим Арсений</t>
  </si>
  <si>
    <t>предшкольная</t>
  </si>
  <si>
    <t>Максимова Виктория</t>
  </si>
  <si>
    <t>2022-2023 год</t>
  </si>
  <si>
    <t>20-25 май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</si>
</sst>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1" fontId="0" fillId="0" borderId="0" xfId="0" applyNumberFormat="1"/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61"/>
  <sheetViews>
    <sheetView tabSelected="1" topLeftCell="A44" zoomScale="99" zoomScaleNormal="99" workbookViewId="0">
      <selection activeCell="P2" sqref="P2"/>
    </sheetView>
  </sheetViews>
  <sheetFormatPr defaultRowHeight="14.4" x14ac:dyDescent="0.3"/>
  <cols>
    <col min="2" max="2" width="25.77734375" customWidth="1"/>
  </cols>
  <sheetData>
    <row r="1" spans="1:635" ht="15.6" x14ac:dyDescent="0.3">
      <c r="A1" s="6" t="s">
        <v>14</v>
      </c>
      <c r="B1" s="14" t="s">
        <v>150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6" x14ac:dyDescent="0.3">
      <c r="A2" s="8" t="s">
        <v>1053</v>
      </c>
      <c r="B2" s="7"/>
      <c r="C2" s="7" t="s">
        <v>1061</v>
      </c>
      <c r="D2" s="7"/>
      <c r="E2" s="7"/>
      <c r="F2" s="7"/>
      <c r="G2" s="7"/>
      <c r="H2" s="7" t="s">
        <v>1059</v>
      </c>
      <c r="I2" s="7"/>
      <c r="J2" s="15"/>
      <c r="K2" s="15"/>
      <c r="L2" s="16"/>
      <c r="M2" s="7"/>
      <c r="N2" s="7"/>
      <c r="O2" s="7"/>
      <c r="P2" s="7" t="s">
        <v>1062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3">
      <c r="A4" s="53" t="s">
        <v>0</v>
      </c>
      <c r="B4" s="53" t="s">
        <v>112</v>
      </c>
      <c r="C4" s="70" t="s">
        <v>151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3" t="s">
        <v>141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 t="s">
        <v>141</v>
      </c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 t="s">
        <v>141</v>
      </c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 t="s">
        <v>141</v>
      </c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1" t="s">
        <v>154</v>
      </c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3" t="s">
        <v>143</v>
      </c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84"/>
      <c r="MB4" s="84"/>
      <c r="MC4" s="84"/>
      <c r="MD4" s="84"/>
      <c r="ME4" s="84"/>
      <c r="MF4" s="84"/>
      <c r="MG4" s="84"/>
      <c r="MH4" s="84"/>
      <c r="MI4" s="85"/>
      <c r="MJ4" s="86" t="s">
        <v>143</v>
      </c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 t="s">
        <v>143</v>
      </c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3" t="s">
        <v>143</v>
      </c>
      <c r="OY4" s="84"/>
      <c r="OZ4" s="84"/>
      <c r="PA4" s="84"/>
      <c r="PB4" s="84"/>
      <c r="PC4" s="84"/>
      <c r="PD4" s="84"/>
      <c r="PE4" s="84"/>
      <c r="PF4" s="84"/>
      <c r="PG4" s="84"/>
      <c r="PH4" s="84"/>
      <c r="PI4" s="84"/>
      <c r="PJ4" s="84"/>
      <c r="PK4" s="84"/>
      <c r="PL4" s="84"/>
      <c r="PM4" s="84"/>
      <c r="PN4" s="84"/>
      <c r="PO4" s="84"/>
      <c r="PP4" s="84"/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5"/>
      <c r="QE4" s="73" t="s">
        <v>143</v>
      </c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74"/>
      <c r="RI4" s="88" t="s">
        <v>155</v>
      </c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7"/>
      <c r="WW4" s="87"/>
      <c r="WX4" s="87"/>
      <c r="WY4" s="87"/>
      <c r="WZ4" s="87"/>
      <c r="XA4" s="87"/>
      <c r="XB4" s="87"/>
      <c r="XC4" s="87"/>
      <c r="XD4" s="87"/>
      <c r="XE4" s="87"/>
      <c r="XF4" s="87"/>
      <c r="XG4" s="87"/>
      <c r="XH4" s="87"/>
      <c r="XI4" s="87"/>
      <c r="XJ4" s="87"/>
      <c r="XK4" s="89"/>
    </row>
    <row r="5" spans="1:635" ht="15" customHeight="1" x14ac:dyDescent="0.3">
      <c r="A5" s="53"/>
      <c r="B5" s="53"/>
      <c r="C5" s="67" t="s">
        <v>140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76" t="s">
        <v>152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65" t="s">
        <v>142</v>
      </c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 t="s">
        <v>153</v>
      </c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 t="s">
        <v>148</v>
      </c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7" t="s">
        <v>149</v>
      </c>
      <c r="IP5" s="67"/>
      <c r="IQ5" s="67"/>
      <c r="IR5" s="67"/>
      <c r="IS5" s="67"/>
      <c r="IT5" s="67"/>
      <c r="IU5" s="67"/>
      <c r="IV5" s="67"/>
      <c r="IW5" s="67"/>
      <c r="IX5" s="67"/>
      <c r="IY5" s="67"/>
      <c r="IZ5" s="67"/>
      <c r="JA5" s="67"/>
      <c r="JB5" s="67"/>
      <c r="JC5" s="67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  <c r="JQ5" s="67"/>
      <c r="JR5" s="67"/>
      <c r="JS5" s="67"/>
      <c r="JT5" s="67"/>
      <c r="JU5" s="67"/>
      <c r="JV5" s="67"/>
      <c r="JW5" s="67"/>
      <c r="JX5" s="67"/>
      <c r="JY5" s="67"/>
      <c r="JZ5" s="67"/>
      <c r="KA5" s="67"/>
      <c r="KB5" s="67"/>
      <c r="KC5" s="67"/>
      <c r="KD5" s="67"/>
      <c r="KE5" s="67"/>
      <c r="KF5" s="67"/>
      <c r="KG5" s="67"/>
      <c r="KH5" s="77" t="s">
        <v>146</v>
      </c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96" t="s">
        <v>144</v>
      </c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7" t="s">
        <v>144</v>
      </c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97"/>
      <c r="OA5" s="97"/>
      <c r="OB5" s="97"/>
      <c r="OC5" s="97"/>
      <c r="OD5" s="97"/>
      <c r="OE5" s="97"/>
      <c r="OF5" s="97"/>
      <c r="OG5" s="97"/>
      <c r="OH5" s="97"/>
      <c r="OI5" s="97"/>
      <c r="OJ5" s="97"/>
      <c r="OK5" s="97"/>
      <c r="OL5" s="97"/>
      <c r="OM5" s="97"/>
      <c r="ON5" s="97"/>
      <c r="OO5" s="97"/>
      <c r="OP5" s="97"/>
      <c r="OQ5" s="97"/>
      <c r="OR5" s="97"/>
      <c r="OS5" s="97"/>
      <c r="OT5" s="97"/>
      <c r="OU5" s="97"/>
      <c r="OV5" s="97"/>
      <c r="OW5" s="97"/>
      <c r="OX5" s="100" t="s">
        <v>147</v>
      </c>
      <c r="OY5" s="100"/>
      <c r="OZ5" s="100"/>
      <c r="PA5" s="100"/>
      <c r="PB5" s="100"/>
      <c r="PC5" s="100"/>
      <c r="PD5" s="100"/>
      <c r="PE5" s="100"/>
      <c r="PF5" s="100"/>
      <c r="PG5" s="100"/>
      <c r="PH5" s="100"/>
      <c r="PI5" s="100"/>
      <c r="PJ5" s="100"/>
      <c r="PK5" s="100"/>
      <c r="PL5" s="100"/>
      <c r="PM5" s="100"/>
      <c r="PN5" s="100"/>
      <c r="PO5" s="100"/>
      <c r="PP5" s="100"/>
      <c r="PQ5" s="100"/>
      <c r="PR5" s="100"/>
      <c r="PS5" s="100"/>
      <c r="PT5" s="100"/>
      <c r="PU5" s="100"/>
      <c r="PV5" s="100"/>
      <c r="PW5" s="100"/>
      <c r="PX5" s="100"/>
      <c r="PY5" s="100"/>
      <c r="PZ5" s="100"/>
      <c r="QA5" s="100"/>
      <c r="QB5" s="100"/>
      <c r="QC5" s="100"/>
      <c r="QD5" s="100"/>
      <c r="QE5" s="97" t="s">
        <v>13</v>
      </c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7"/>
      <c r="QZ5" s="97"/>
      <c r="RA5" s="97"/>
      <c r="RB5" s="97"/>
      <c r="RC5" s="97"/>
      <c r="RD5" s="97"/>
      <c r="RE5" s="97"/>
      <c r="RF5" s="97"/>
      <c r="RG5" s="97"/>
      <c r="RH5" s="97"/>
      <c r="RI5" s="60" t="s">
        <v>145</v>
      </c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  <c r="WW5" s="60"/>
      <c r="WX5" s="60"/>
      <c r="WY5" s="60"/>
      <c r="WZ5" s="60"/>
      <c r="XA5" s="60"/>
      <c r="XB5" s="60"/>
      <c r="XC5" s="60"/>
      <c r="XD5" s="60"/>
      <c r="XE5" s="60"/>
      <c r="XF5" s="60"/>
      <c r="XG5" s="60"/>
      <c r="XH5" s="60"/>
      <c r="XI5" s="60"/>
      <c r="XJ5" s="60"/>
      <c r="XK5" s="60"/>
    </row>
    <row r="6" spans="1:635" ht="4.2" hidden="1" customHeight="1" x14ac:dyDescent="0.3">
      <c r="A6" s="53"/>
      <c r="B6" s="5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90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4"/>
      <c r="EL6" s="94"/>
      <c r="EM6" s="94"/>
      <c r="EN6" s="94"/>
      <c r="EO6" s="94"/>
      <c r="EP6" s="94"/>
      <c r="EQ6" s="94"/>
      <c r="ER6" s="94"/>
      <c r="ES6" s="94"/>
      <c r="ET6" s="94"/>
      <c r="EU6" s="94"/>
      <c r="EV6" s="94"/>
      <c r="EW6" s="94"/>
      <c r="EX6" s="94"/>
      <c r="EY6" s="94"/>
      <c r="EZ6" s="94"/>
      <c r="FA6" s="94"/>
      <c r="FB6" s="94"/>
      <c r="FC6" s="94"/>
      <c r="FD6" s="94"/>
      <c r="FE6" s="94"/>
      <c r="FF6" s="94"/>
      <c r="FG6" s="94"/>
      <c r="FH6" s="94"/>
      <c r="FI6" s="94"/>
      <c r="FJ6" s="94"/>
      <c r="FK6" s="94"/>
      <c r="FL6" s="94"/>
      <c r="FM6" s="94"/>
      <c r="FN6" s="94"/>
      <c r="FO6" s="94"/>
      <c r="FP6" s="94"/>
      <c r="FQ6" s="94"/>
      <c r="FR6" s="94"/>
      <c r="FS6" s="94"/>
      <c r="FT6" s="94"/>
      <c r="FU6" s="94"/>
      <c r="FV6" s="94"/>
      <c r="FW6" s="94"/>
      <c r="FX6" s="94"/>
      <c r="FY6" s="94"/>
      <c r="FZ6" s="94"/>
      <c r="GA6" s="94"/>
      <c r="GB6" s="94"/>
      <c r="GC6" s="94"/>
      <c r="GD6" s="94"/>
      <c r="GE6" s="94"/>
      <c r="GF6" s="94"/>
      <c r="GG6" s="94"/>
      <c r="GH6" s="94"/>
      <c r="GI6" s="94"/>
      <c r="GJ6" s="94"/>
      <c r="GK6" s="94"/>
      <c r="GL6" s="94"/>
      <c r="GM6" s="94"/>
      <c r="GN6" s="94"/>
      <c r="GO6" s="94"/>
      <c r="GP6" s="94"/>
      <c r="GQ6" s="94"/>
      <c r="GR6" s="94"/>
      <c r="GS6" s="94"/>
      <c r="GT6" s="94"/>
      <c r="GU6" s="94"/>
      <c r="GV6" s="94"/>
      <c r="GW6" s="94"/>
      <c r="GX6" s="94"/>
      <c r="GY6" s="94"/>
      <c r="GZ6" s="94"/>
      <c r="HA6" s="94"/>
      <c r="HB6" s="94"/>
      <c r="HC6" s="94"/>
      <c r="HD6" s="94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4"/>
      <c r="IA6" s="94"/>
      <c r="IB6" s="94"/>
      <c r="IC6" s="94"/>
      <c r="ID6" s="94"/>
      <c r="IE6" s="94"/>
      <c r="IF6" s="94"/>
      <c r="IG6" s="94"/>
      <c r="IH6" s="94"/>
      <c r="II6" s="94"/>
      <c r="IJ6" s="94"/>
      <c r="IK6" s="94"/>
      <c r="IL6" s="94"/>
      <c r="IM6" s="94"/>
      <c r="IN6" s="94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  <c r="JD6" s="67"/>
      <c r="JE6" s="67"/>
      <c r="JF6" s="67"/>
      <c r="JG6" s="67"/>
      <c r="JH6" s="67"/>
      <c r="JI6" s="67"/>
      <c r="JJ6" s="67"/>
      <c r="JK6" s="67"/>
      <c r="JL6" s="67"/>
      <c r="JM6" s="67"/>
      <c r="JN6" s="67"/>
      <c r="JO6" s="67"/>
      <c r="JP6" s="67"/>
      <c r="JQ6" s="67"/>
      <c r="JR6" s="67"/>
      <c r="JS6" s="67"/>
      <c r="JT6" s="67"/>
      <c r="JU6" s="67"/>
      <c r="JV6" s="67"/>
      <c r="JW6" s="67"/>
      <c r="JX6" s="67"/>
      <c r="JY6" s="67"/>
      <c r="JZ6" s="67"/>
      <c r="KA6" s="67"/>
      <c r="KB6" s="67"/>
      <c r="KC6" s="67"/>
      <c r="KD6" s="67"/>
      <c r="KE6" s="67"/>
      <c r="KF6" s="67"/>
      <c r="KG6" s="67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96"/>
      <c r="MK6" s="96"/>
      <c r="ML6" s="96"/>
      <c r="MM6" s="96"/>
      <c r="MN6" s="96"/>
      <c r="MO6" s="96"/>
      <c r="MP6" s="96"/>
      <c r="MQ6" s="96"/>
      <c r="MR6" s="96"/>
      <c r="MS6" s="96"/>
      <c r="MT6" s="96"/>
      <c r="MU6" s="96"/>
      <c r="MV6" s="96"/>
      <c r="MW6" s="96"/>
      <c r="MX6" s="96"/>
      <c r="MY6" s="96"/>
      <c r="MZ6" s="96"/>
      <c r="NA6" s="96"/>
      <c r="NB6" s="96"/>
      <c r="NC6" s="96"/>
      <c r="ND6" s="96"/>
      <c r="NE6" s="96"/>
      <c r="NF6" s="96"/>
      <c r="NG6" s="96"/>
      <c r="NH6" s="96"/>
      <c r="NI6" s="96"/>
      <c r="NJ6" s="96"/>
      <c r="NK6" s="96"/>
      <c r="NL6" s="96"/>
      <c r="NM6" s="96"/>
      <c r="NN6" s="98"/>
      <c r="NO6" s="98"/>
      <c r="NP6" s="98"/>
      <c r="NQ6" s="98"/>
      <c r="NR6" s="98"/>
      <c r="NS6" s="98"/>
      <c r="NT6" s="98"/>
      <c r="NU6" s="98"/>
      <c r="NV6" s="98"/>
      <c r="NW6" s="98"/>
      <c r="NX6" s="98"/>
      <c r="NY6" s="98"/>
      <c r="NZ6" s="98"/>
      <c r="OA6" s="98"/>
      <c r="OB6" s="98"/>
      <c r="OC6" s="98"/>
      <c r="OD6" s="98"/>
      <c r="OE6" s="98"/>
      <c r="OF6" s="98"/>
      <c r="OG6" s="98"/>
      <c r="OH6" s="98"/>
      <c r="OI6" s="98"/>
      <c r="OJ6" s="98"/>
      <c r="OK6" s="98"/>
      <c r="OL6" s="98"/>
      <c r="OM6" s="98"/>
      <c r="ON6" s="98"/>
      <c r="OO6" s="98"/>
      <c r="OP6" s="98"/>
      <c r="OQ6" s="98"/>
      <c r="OR6" s="98"/>
      <c r="OS6" s="98"/>
      <c r="OT6" s="98"/>
      <c r="OU6" s="98"/>
      <c r="OV6" s="98"/>
      <c r="OW6" s="98"/>
      <c r="OX6" s="100"/>
      <c r="OY6" s="100"/>
      <c r="OZ6" s="100"/>
      <c r="PA6" s="100"/>
      <c r="PB6" s="100"/>
      <c r="PC6" s="100"/>
      <c r="PD6" s="100"/>
      <c r="PE6" s="100"/>
      <c r="PF6" s="100"/>
      <c r="PG6" s="100"/>
      <c r="PH6" s="100"/>
      <c r="PI6" s="100"/>
      <c r="PJ6" s="100"/>
      <c r="PK6" s="100"/>
      <c r="PL6" s="100"/>
      <c r="PM6" s="100"/>
      <c r="PN6" s="100"/>
      <c r="PO6" s="100"/>
      <c r="PP6" s="100"/>
      <c r="PQ6" s="100"/>
      <c r="PR6" s="100"/>
      <c r="PS6" s="100"/>
      <c r="PT6" s="100"/>
      <c r="PU6" s="100"/>
      <c r="PV6" s="100"/>
      <c r="PW6" s="100"/>
      <c r="PX6" s="100"/>
      <c r="PY6" s="100"/>
      <c r="PZ6" s="100"/>
      <c r="QA6" s="100"/>
      <c r="QB6" s="100"/>
      <c r="QC6" s="100"/>
      <c r="QD6" s="100"/>
      <c r="QE6" s="98"/>
      <c r="QF6" s="98"/>
      <c r="QG6" s="98"/>
      <c r="QH6" s="98"/>
      <c r="QI6" s="98"/>
      <c r="QJ6" s="98"/>
      <c r="QK6" s="98"/>
      <c r="QL6" s="98"/>
      <c r="QM6" s="98"/>
      <c r="QN6" s="98"/>
      <c r="QO6" s="98"/>
      <c r="QP6" s="98"/>
      <c r="QQ6" s="98"/>
      <c r="QR6" s="98"/>
      <c r="QS6" s="98"/>
      <c r="QT6" s="98"/>
      <c r="QU6" s="98"/>
      <c r="QV6" s="98"/>
      <c r="QW6" s="98"/>
      <c r="QX6" s="98"/>
      <c r="QY6" s="98"/>
      <c r="QZ6" s="98"/>
      <c r="RA6" s="98"/>
      <c r="RB6" s="98"/>
      <c r="RC6" s="98"/>
      <c r="RD6" s="98"/>
      <c r="RE6" s="98"/>
      <c r="RF6" s="98"/>
      <c r="RG6" s="98"/>
      <c r="RH6" s="98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</row>
    <row r="7" spans="1:635" ht="16.2" hidden="1" customHeight="1" x14ac:dyDescent="0.3">
      <c r="A7" s="53"/>
      <c r="B7" s="5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90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4"/>
      <c r="IA7" s="94"/>
      <c r="IB7" s="94"/>
      <c r="IC7" s="94"/>
      <c r="ID7" s="94"/>
      <c r="IE7" s="94"/>
      <c r="IF7" s="94"/>
      <c r="IG7" s="94"/>
      <c r="IH7" s="94"/>
      <c r="II7" s="94"/>
      <c r="IJ7" s="94"/>
      <c r="IK7" s="94"/>
      <c r="IL7" s="94"/>
      <c r="IM7" s="94"/>
      <c r="IN7" s="94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  <c r="JQ7" s="67"/>
      <c r="JR7" s="67"/>
      <c r="JS7" s="67"/>
      <c r="JT7" s="67"/>
      <c r="JU7" s="67"/>
      <c r="JV7" s="67"/>
      <c r="JW7" s="67"/>
      <c r="JX7" s="67"/>
      <c r="JY7" s="67"/>
      <c r="JZ7" s="67"/>
      <c r="KA7" s="67"/>
      <c r="KB7" s="67"/>
      <c r="KC7" s="67"/>
      <c r="KD7" s="67"/>
      <c r="KE7" s="67"/>
      <c r="KF7" s="67"/>
      <c r="KG7" s="67"/>
      <c r="KH7" s="91"/>
      <c r="KI7" s="91"/>
      <c r="KJ7" s="91"/>
      <c r="KK7" s="91"/>
      <c r="KL7" s="91"/>
      <c r="KM7" s="91"/>
      <c r="KN7" s="91"/>
      <c r="KO7" s="91"/>
      <c r="KP7" s="91"/>
      <c r="KQ7" s="91"/>
      <c r="KR7" s="91"/>
      <c r="KS7" s="91"/>
      <c r="KT7" s="91"/>
      <c r="KU7" s="91"/>
      <c r="KV7" s="91"/>
      <c r="KW7" s="91"/>
      <c r="KX7" s="91"/>
      <c r="KY7" s="91"/>
      <c r="KZ7" s="91"/>
      <c r="LA7" s="91"/>
      <c r="LB7" s="91"/>
      <c r="LC7" s="91"/>
      <c r="LD7" s="91"/>
      <c r="LE7" s="91"/>
      <c r="LF7" s="91"/>
      <c r="LG7" s="91"/>
      <c r="LH7" s="91"/>
      <c r="LI7" s="91"/>
      <c r="LJ7" s="91"/>
      <c r="LK7" s="91"/>
      <c r="LL7" s="91"/>
      <c r="LM7" s="91"/>
      <c r="LN7" s="91"/>
      <c r="LO7" s="91"/>
      <c r="LP7" s="91"/>
      <c r="LQ7" s="91"/>
      <c r="LR7" s="91"/>
      <c r="LS7" s="91"/>
      <c r="LT7" s="91"/>
      <c r="LU7" s="91"/>
      <c r="LV7" s="91"/>
      <c r="LW7" s="91"/>
      <c r="LX7" s="91"/>
      <c r="LY7" s="91"/>
      <c r="LZ7" s="91"/>
      <c r="MA7" s="91"/>
      <c r="MB7" s="91"/>
      <c r="MC7" s="91"/>
      <c r="MD7" s="91"/>
      <c r="ME7" s="91"/>
      <c r="MF7" s="91"/>
      <c r="MG7" s="91"/>
      <c r="MH7" s="91"/>
      <c r="MI7" s="91"/>
      <c r="MJ7" s="96"/>
      <c r="MK7" s="96"/>
      <c r="ML7" s="96"/>
      <c r="MM7" s="96"/>
      <c r="MN7" s="96"/>
      <c r="MO7" s="96"/>
      <c r="MP7" s="96"/>
      <c r="MQ7" s="96"/>
      <c r="MR7" s="96"/>
      <c r="MS7" s="96"/>
      <c r="MT7" s="96"/>
      <c r="MU7" s="96"/>
      <c r="MV7" s="96"/>
      <c r="MW7" s="96"/>
      <c r="MX7" s="96"/>
      <c r="MY7" s="96"/>
      <c r="MZ7" s="96"/>
      <c r="NA7" s="96"/>
      <c r="NB7" s="96"/>
      <c r="NC7" s="96"/>
      <c r="ND7" s="96"/>
      <c r="NE7" s="96"/>
      <c r="NF7" s="96"/>
      <c r="NG7" s="96"/>
      <c r="NH7" s="96"/>
      <c r="NI7" s="96"/>
      <c r="NJ7" s="96"/>
      <c r="NK7" s="96"/>
      <c r="NL7" s="96"/>
      <c r="NM7" s="96"/>
      <c r="NN7" s="98"/>
      <c r="NO7" s="98"/>
      <c r="NP7" s="98"/>
      <c r="NQ7" s="98"/>
      <c r="NR7" s="98"/>
      <c r="NS7" s="98"/>
      <c r="NT7" s="98"/>
      <c r="NU7" s="98"/>
      <c r="NV7" s="98"/>
      <c r="NW7" s="98"/>
      <c r="NX7" s="98"/>
      <c r="NY7" s="98"/>
      <c r="NZ7" s="98"/>
      <c r="OA7" s="98"/>
      <c r="OB7" s="98"/>
      <c r="OC7" s="98"/>
      <c r="OD7" s="98"/>
      <c r="OE7" s="98"/>
      <c r="OF7" s="98"/>
      <c r="OG7" s="98"/>
      <c r="OH7" s="98"/>
      <c r="OI7" s="98"/>
      <c r="OJ7" s="98"/>
      <c r="OK7" s="98"/>
      <c r="OL7" s="98"/>
      <c r="OM7" s="98"/>
      <c r="ON7" s="98"/>
      <c r="OO7" s="98"/>
      <c r="OP7" s="98"/>
      <c r="OQ7" s="98"/>
      <c r="OR7" s="98"/>
      <c r="OS7" s="98"/>
      <c r="OT7" s="98"/>
      <c r="OU7" s="98"/>
      <c r="OV7" s="98"/>
      <c r="OW7" s="98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100"/>
      <c r="PQ7" s="100"/>
      <c r="PR7" s="100"/>
      <c r="PS7" s="100"/>
      <c r="PT7" s="100"/>
      <c r="PU7" s="100"/>
      <c r="PV7" s="100"/>
      <c r="PW7" s="100"/>
      <c r="PX7" s="100"/>
      <c r="PY7" s="100"/>
      <c r="PZ7" s="100"/>
      <c r="QA7" s="100"/>
      <c r="QB7" s="100"/>
      <c r="QC7" s="100"/>
      <c r="QD7" s="100"/>
      <c r="QE7" s="98"/>
      <c r="QF7" s="98"/>
      <c r="QG7" s="98"/>
      <c r="QH7" s="98"/>
      <c r="QI7" s="98"/>
      <c r="QJ7" s="98"/>
      <c r="QK7" s="98"/>
      <c r="QL7" s="98"/>
      <c r="QM7" s="98"/>
      <c r="QN7" s="98"/>
      <c r="QO7" s="98"/>
      <c r="QP7" s="98"/>
      <c r="QQ7" s="98"/>
      <c r="QR7" s="98"/>
      <c r="QS7" s="98"/>
      <c r="QT7" s="98"/>
      <c r="QU7" s="98"/>
      <c r="QV7" s="98"/>
      <c r="QW7" s="98"/>
      <c r="QX7" s="98"/>
      <c r="QY7" s="98"/>
      <c r="QZ7" s="98"/>
      <c r="RA7" s="98"/>
      <c r="RB7" s="98"/>
      <c r="RC7" s="98"/>
      <c r="RD7" s="98"/>
      <c r="RE7" s="98"/>
      <c r="RF7" s="98"/>
      <c r="RG7" s="98"/>
      <c r="RH7" s="98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</row>
    <row r="8" spans="1:635" ht="17.399999999999999" hidden="1" customHeight="1" x14ac:dyDescent="0.3">
      <c r="A8" s="53"/>
      <c r="B8" s="5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90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4"/>
      <c r="IA8" s="94"/>
      <c r="IB8" s="94"/>
      <c r="IC8" s="94"/>
      <c r="ID8" s="94"/>
      <c r="IE8" s="94"/>
      <c r="IF8" s="94"/>
      <c r="IG8" s="94"/>
      <c r="IH8" s="94"/>
      <c r="II8" s="94"/>
      <c r="IJ8" s="94"/>
      <c r="IK8" s="94"/>
      <c r="IL8" s="94"/>
      <c r="IM8" s="94"/>
      <c r="IN8" s="94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  <c r="JD8" s="67"/>
      <c r="JE8" s="67"/>
      <c r="JF8" s="67"/>
      <c r="JG8" s="67"/>
      <c r="JH8" s="67"/>
      <c r="JI8" s="67"/>
      <c r="JJ8" s="67"/>
      <c r="JK8" s="67"/>
      <c r="JL8" s="67"/>
      <c r="JM8" s="67"/>
      <c r="JN8" s="67"/>
      <c r="JO8" s="67"/>
      <c r="JP8" s="67"/>
      <c r="JQ8" s="67"/>
      <c r="JR8" s="67"/>
      <c r="JS8" s="67"/>
      <c r="JT8" s="67"/>
      <c r="JU8" s="67"/>
      <c r="JV8" s="67"/>
      <c r="JW8" s="67"/>
      <c r="JX8" s="67"/>
      <c r="JY8" s="67"/>
      <c r="JZ8" s="67"/>
      <c r="KA8" s="67"/>
      <c r="KB8" s="67"/>
      <c r="KC8" s="67"/>
      <c r="KD8" s="67"/>
      <c r="KE8" s="67"/>
      <c r="KF8" s="67"/>
      <c r="KG8" s="67"/>
      <c r="KH8" s="91"/>
      <c r="KI8" s="91"/>
      <c r="KJ8" s="91"/>
      <c r="KK8" s="91"/>
      <c r="KL8" s="91"/>
      <c r="KM8" s="91"/>
      <c r="KN8" s="91"/>
      <c r="KO8" s="91"/>
      <c r="KP8" s="91"/>
      <c r="KQ8" s="91"/>
      <c r="KR8" s="91"/>
      <c r="KS8" s="91"/>
      <c r="KT8" s="91"/>
      <c r="KU8" s="91"/>
      <c r="KV8" s="91"/>
      <c r="KW8" s="91"/>
      <c r="KX8" s="91"/>
      <c r="KY8" s="91"/>
      <c r="KZ8" s="91"/>
      <c r="LA8" s="91"/>
      <c r="LB8" s="91"/>
      <c r="LC8" s="91"/>
      <c r="LD8" s="91"/>
      <c r="LE8" s="91"/>
      <c r="LF8" s="91"/>
      <c r="LG8" s="91"/>
      <c r="LH8" s="91"/>
      <c r="LI8" s="91"/>
      <c r="LJ8" s="91"/>
      <c r="LK8" s="91"/>
      <c r="LL8" s="91"/>
      <c r="LM8" s="91"/>
      <c r="LN8" s="91"/>
      <c r="LO8" s="91"/>
      <c r="LP8" s="91"/>
      <c r="LQ8" s="91"/>
      <c r="LR8" s="91"/>
      <c r="LS8" s="91"/>
      <c r="LT8" s="91"/>
      <c r="LU8" s="91"/>
      <c r="LV8" s="91"/>
      <c r="LW8" s="91"/>
      <c r="LX8" s="91"/>
      <c r="LY8" s="91"/>
      <c r="LZ8" s="91"/>
      <c r="MA8" s="91"/>
      <c r="MB8" s="91"/>
      <c r="MC8" s="91"/>
      <c r="MD8" s="91"/>
      <c r="ME8" s="91"/>
      <c r="MF8" s="91"/>
      <c r="MG8" s="91"/>
      <c r="MH8" s="91"/>
      <c r="MI8" s="91"/>
      <c r="MJ8" s="96"/>
      <c r="MK8" s="96"/>
      <c r="ML8" s="96"/>
      <c r="MM8" s="96"/>
      <c r="MN8" s="96"/>
      <c r="MO8" s="96"/>
      <c r="MP8" s="96"/>
      <c r="MQ8" s="96"/>
      <c r="MR8" s="96"/>
      <c r="MS8" s="96"/>
      <c r="MT8" s="96"/>
      <c r="MU8" s="96"/>
      <c r="MV8" s="96"/>
      <c r="MW8" s="96"/>
      <c r="MX8" s="96"/>
      <c r="MY8" s="96"/>
      <c r="MZ8" s="96"/>
      <c r="NA8" s="96"/>
      <c r="NB8" s="96"/>
      <c r="NC8" s="96"/>
      <c r="ND8" s="96"/>
      <c r="NE8" s="96"/>
      <c r="NF8" s="96"/>
      <c r="NG8" s="96"/>
      <c r="NH8" s="96"/>
      <c r="NI8" s="96"/>
      <c r="NJ8" s="96"/>
      <c r="NK8" s="96"/>
      <c r="NL8" s="96"/>
      <c r="NM8" s="96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98"/>
      <c r="OJ8" s="98"/>
      <c r="OK8" s="98"/>
      <c r="OL8" s="98"/>
      <c r="OM8" s="98"/>
      <c r="ON8" s="98"/>
      <c r="OO8" s="98"/>
      <c r="OP8" s="98"/>
      <c r="OQ8" s="98"/>
      <c r="OR8" s="98"/>
      <c r="OS8" s="98"/>
      <c r="OT8" s="98"/>
      <c r="OU8" s="98"/>
      <c r="OV8" s="98"/>
      <c r="OW8" s="98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100"/>
      <c r="PQ8" s="100"/>
      <c r="PR8" s="100"/>
      <c r="PS8" s="100"/>
      <c r="PT8" s="100"/>
      <c r="PU8" s="100"/>
      <c r="PV8" s="100"/>
      <c r="PW8" s="100"/>
      <c r="PX8" s="100"/>
      <c r="PY8" s="100"/>
      <c r="PZ8" s="100"/>
      <c r="QA8" s="100"/>
      <c r="QB8" s="100"/>
      <c r="QC8" s="100"/>
      <c r="QD8" s="100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98"/>
      <c r="QU8" s="98"/>
      <c r="QV8" s="98"/>
      <c r="QW8" s="98"/>
      <c r="QX8" s="98"/>
      <c r="QY8" s="98"/>
      <c r="QZ8" s="98"/>
      <c r="RA8" s="98"/>
      <c r="RB8" s="98"/>
      <c r="RC8" s="98"/>
      <c r="RD8" s="98"/>
      <c r="RE8" s="98"/>
      <c r="RF8" s="98"/>
      <c r="RG8" s="98"/>
      <c r="RH8" s="98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</row>
    <row r="9" spans="1:635" ht="18" hidden="1" customHeight="1" x14ac:dyDescent="0.3">
      <c r="A9" s="53"/>
      <c r="B9" s="5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90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4"/>
      <c r="EL9" s="94"/>
      <c r="EM9" s="94"/>
      <c r="EN9" s="94"/>
      <c r="EO9" s="94"/>
      <c r="EP9" s="94"/>
      <c r="EQ9" s="94"/>
      <c r="ER9" s="94"/>
      <c r="ES9" s="94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M9" s="94"/>
      <c r="FN9" s="94"/>
      <c r="FO9" s="94"/>
      <c r="FP9" s="94"/>
      <c r="FQ9" s="94"/>
      <c r="FR9" s="94"/>
      <c r="FS9" s="94"/>
      <c r="FT9" s="94"/>
      <c r="FU9" s="94"/>
      <c r="FV9" s="94"/>
      <c r="FW9" s="94"/>
      <c r="FX9" s="94"/>
      <c r="FY9" s="94"/>
      <c r="FZ9" s="94"/>
      <c r="GA9" s="94"/>
      <c r="GB9" s="94"/>
      <c r="GC9" s="94"/>
      <c r="GD9" s="94"/>
      <c r="GE9" s="94"/>
      <c r="GF9" s="94"/>
      <c r="GG9" s="94"/>
      <c r="GH9" s="94"/>
      <c r="GI9" s="94"/>
      <c r="GJ9" s="94"/>
      <c r="GK9" s="94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  <c r="GY9" s="94"/>
      <c r="GZ9" s="94"/>
      <c r="HA9" s="94"/>
      <c r="HB9" s="94"/>
      <c r="HC9" s="94"/>
      <c r="HD9" s="94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4"/>
      <c r="IA9" s="94"/>
      <c r="IB9" s="94"/>
      <c r="IC9" s="94"/>
      <c r="ID9" s="94"/>
      <c r="IE9" s="94"/>
      <c r="IF9" s="94"/>
      <c r="IG9" s="94"/>
      <c r="IH9" s="94"/>
      <c r="II9" s="94"/>
      <c r="IJ9" s="94"/>
      <c r="IK9" s="94"/>
      <c r="IL9" s="94"/>
      <c r="IM9" s="94"/>
      <c r="IN9" s="94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  <c r="JQ9" s="67"/>
      <c r="JR9" s="67"/>
      <c r="JS9" s="67"/>
      <c r="JT9" s="67"/>
      <c r="JU9" s="67"/>
      <c r="JV9" s="67"/>
      <c r="JW9" s="67"/>
      <c r="JX9" s="67"/>
      <c r="JY9" s="67"/>
      <c r="JZ9" s="67"/>
      <c r="KA9" s="67"/>
      <c r="KB9" s="67"/>
      <c r="KC9" s="67"/>
      <c r="KD9" s="67"/>
      <c r="KE9" s="67"/>
      <c r="KF9" s="67"/>
      <c r="KG9" s="67"/>
      <c r="KH9" s="91"/>
      <c r="KI9" s="91"/>
      <c r="KJ9" s="91"/>
      <c r="KK9" s="91"/>
      <c r="KL9" s="91"/>
      <c r="KM9" s="91"/>
      <c r="KN9" s="91"/>
      <c r="KO9" s="91"/>
      <c r="KP9" s="91"/>
      <c r="KQ9" s="91"/>
      <c r="KR9" s="91"/>
      <c r="KS9" s="91"/>
      <c r="KT9" s="91"/>
      <c r="KU9" s="91"/>
      <c r="KV9" s="91"/>
      <c r="KW9" s="91"/>
      <c r="KX9" s="91"/>
      <c r="KY9" s="91"/>
      <c r="KZ9" s="91"/>
      <c r="LA9" s="91"/>
      <c r="LB9" s="91"/>
      <c r="LC9" s="91"/>
      <c r="LD9" s="91"/>
      <c r="LE9" s="91"/>
      <c r="LF9" s="91"/>
      <c r="LG9" s="91"/>
      <c r="LH9" s="91"/>
      <c r="LI9" s="91"/>
      <c r="LJ9" s="91"/>
      <c r="LK9" s="91"/>
      <c r="LL9" s="91"/>
      <c r="LM9" s="91"/>
      <c r="LN9" s="91"/>
      <c r="LO9" s="91"/>
      <c r="LP9" s="91"/>
      <c r="LQ9" s="91"/>
      <c r="LR9" s="91"/>
      <c r="LS9" s="91"/>
      <c r="LT9" s="91"/>
      <c r="LU9" s="91"/>
      <c r="LV9" s="91"/>
      <c r="LW9" s="91"/>
      <c r="LX9" s="91"/>
      <c r="LY9" s="91"/>
      <c r="LZ9" s="91"/>
      <c r="MA9" s="91"/>
      <c r="MB9" s="91"/>
      <c r="MC9" s="91"/>
      <c r="MD9" s="91"/>
      <c r="ME9" s="91"/>
      <c r="MF9" s="91"/>
      <c r="MG9" s="91"/>
      <c r="MH9" s="91"/>
      <c r="MI9" s="91"/>
      <c r="MJ9" s="96"/>
      <c r="MK9" s="96"/>
      <c r="ML9" s="96"/>
      <c r="MM9" s="96"/>
      <c r="MN9" s="96"/>
      <c r="MO9" s="96"/>
      <c r="MP9" s="96"/>
      <c r="MQ9" s="96"/>
      <c r="MR9" s="96"/>
      <c r="MS9" s="96"/>
      <c r="MT9" s="96"/>
      <c r="MU9" s="96"/>
      <c r="MV9" s="96"/>
      <c r="MW9" s="96"/>
      <c r="MX9" s="96"/>
      <c r="MY9" s="96"/>
      <c r="MZ9" s="96"/>
      <c r="NA9" s="96"/>
      <c r="NB9" s="96"/>
      <c r="NC9" s="96"/>
      <c r="ND9" s="96"/>
      <c r="NE9" s="96"/>
      <c r="NF9" s="96"/>
      <c r="NG9" s="96"/>
      <c r="NH9" s="96"/>
      <c r="NI9" s="96"/>
      <c r="NJ9" s="96"/>
      <c r="NK9" s="96"/>
      <c r="NL9" s="96"/>
      <c r="NM9" s="96"/>
      <c r="NN9" s="98"/>
      <c r="NO9" s="98"/>
      <c r="NP9" s="98"/>
      <c r="NQ9" s="98"/>
      <c r="NR9" s="98"/>
      <c r="NS9" s="98"/>
      <c r="NT9" s="98"/>
      <c r="NU9" s="98"/>
      <c r="NV9" s="98"/>
      <c r="NW9" s="98"/>
      <c r="NX9" s="98"/>
      <c r="NY9" s="98"/>
      <c r="NZ9" s="98"/>
      <c r="OA9" s="98"/>
      <c r="OB9" s="98"/>
      <c r="OC9" s="98"/>
      <c r="OD9" s="98"/>
      <c r="OE9" s="98"/>
      <c r="OF9" s="98"/>
      <c r="OG9" s="98"/>
      <c r="OH9" s="98"/>
      <c r="OI9" s="98"/>
      <c r="OJ9" s="98"/>
      <c r="OK9" s="98"/>
      <c r="OL9" s="98"/>
      <c r="OM9" s="98"/>
      <c r="ON9" s="98"/>
      <c r="OO9" s="98"/>
      <c r="OP9" s="98"/>
      <c r="OQ9" s="98"/>
      <c r="OR9" s="98"/>
      <c r="OS9" s="98"/>
      <c r="OT9" s="98"/>
      <c r="OU9" s="98"/>
      <c r="OV9" s="98"/>
      <c r="OW9" s="98"/>
      <c r="OX9" s="100"/>
      <c r="OY9" s="100"/>
      <c r="OZ9" s="100"/>
      <c r="PA9" s="100"/>
      <c r="PB9" s="100"/>
      <c r="PC9" s="100"/>
      <c r="PD9" s="100"/>
      <c r="PE9" s="100"/>
      <c r="PF9" s="100"/>
      <c r="PG9" s="100"/>
      <c r="PH9" s="100"/>
      <c r="PI9" s="100"/>
      <c r="PJ9" s="100"/>
      <c r="PK9" s="100"/>
      <c r="PL9" s="100"/>
      <c r="PM9" s="100"/>
      <c r="PN9" s="100"/>
      <c r="PO9" s="100"/>
      <c r="PP9" s="100"/>
      <c r="PQ9" s="100"/>
      <c r="PR9" s="100"/>
      <c r="PS9" s="100"/>
      <c r="PT9" s="100"/>
      <c r="PU9" s="100"/>
      <c r="PV9" s="100"/>
      <c r="PW9" s="100"/>
      <c r="PX9" s="100"/>
      <c r="PY9" s="100"/>
      <c r="PZ9" s="100"/>
      <c r="QA9" s="100"/>
      <c r="QB9" s="100"/>
      <c r="QC9" s="100"/>
      <c r="QD9" s="100"/>
      <c r="QE9" s="98"/>
      <c r="QF9" s="98"/>
      <c r="QG9" s="98"/>
      <c r="QH9" s="98"/>
      <c r="QI9" s="98"/>
      <c r="QJ9" s="98"/>
      <c r="QK9" s="98"/>
      <c r="QL9" s="98"/>
      <c r="QM9" s="98"/>
      <c r="QN9" s="98"/>
      <c r="QO9" s="98"/>
      <c r="QP9" s="98"/>
      <c r="QQ9" s="98"/>
      <c r="QR9" s="98"/>
      <c r="QS9" s="98"/>
      <c r="QT9" s="98"/>
      <c r="QU9" s="98"/>
      <c r="QV9" s="98"/>
      <c r="QW9" s="98"/>
      <c r="QX9" s="98"/>
      <c r="QY9" s="98"/>
      <c r="QZ9" s="98"/>
      <c r="RA9" s="98"/>
      <c r="RB9" s="98"/>
      <c r="RC9" s="98"/>
      <c r="RD9" s="98"/>
      <c r="RE9" s="98"/>
      <c r="RF9" s="98"/>
      <c r="RG9" s="98"/>
      <c r="RH9" s="98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</row>
    <row r="10" spans="1:635" ht="30" hidden="1" customHeight="1" x14ac:dyDescent="0.3">
      <c r="A10" s="53"/>
      <c r="B10" s="5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92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  <c r="JQ10" s="67"/>
      <c r="JR10" s="67"/>
      <c r="JS10" s="67"/>
      <c r="JT10" s="67"/>
      <c r="JU10" s="67"/>
      <c r="JV10" s="67"/>
      <c r="JW10" s="67"/>
      <c r="JX10" s="67"/>
      <c r="JY10" s="67"/>
      <c r="JZ10" s="67"/>
      <c r="KA10" s="67"/>
      <c r="KB10" s="67"/>
      <c r="KC10" s="67"/>
      <c r="KD10" s="67"/>
      <c r="KE10" s="67"/>
      <c r="KF10" s="67"/>
      <c r="KG10" s="67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93"/>
      <c r="LV10" s="93"/>
      <c r="LW10" s="93"/>
      <c r="LX10" s="93"/>
      <c r="LY10" s="93"/>
      <c r="LZ10" s="93"/>
      <c r="MA10" s="93"/>
      <c r="MB10" s="93"/>
      <c r="MC10" s="93"/>
      <c r="MD10" s="93"/>
      <c r="ME10" s="93"/>
      <c r="MF10" s="93"/>
      <c r="MG10" s="93"/>
      <c r="MH10" s="93"/>
      <c r="MI10" s="93"/>
      <c r="MJ10" s="96"/>
      <c r="MK10" s="96"/>
      <c r="ML10" s="96"/>
      <c r="MM10" s="96"/>
      <c r="MN10" s="96"/>
      <c r="MO10" s="96"/>
      <c r="MP10" s="96"/>
      <c r="MQ10" s="96"/>
      <c r="MR10" s="96"/>
      <c r="MS10" s="96"/>
      <c r="MT10" s="96"/>
      <c r="MU10" s="96"/>
      <c r="MV10" s="96"/>
      <c r="MW10" s="96"/>
      <c r="MX10" s="96"/>
      <c r="MY10" s="96"/>
      <c r="MZ10" s="96"/>
      <c r="NA10" s="96"/>
      <c r="NB10" s="96"/>
      <c r="NC10" s="96"/>
      <c r="ND10" s="96"/>
      <c r="NE10" s="96"/>
      <c r="NF10" s="96"/>
      <c r="NG10" s="96"/>
      <c r="NH10" s="96"/>
      <c r="NI10" s="96"/>
      <c r="NJ10" s="96"/>
      <c r="NK10" s="96"/>
      <c r="NL10" s="96"/>
      <c r="NM10" s="96"/>
      <c r="NN10" s="99"/>
      <c r="NO10" s="99"/>
      <c r="NP10" s="99"/>
      <c r="NQ10" s="99"/>
      <c r="NR10" s="99"/>
      <c r="NS10" s="99"/>
      <c r="NT10" s="99"/>
      <c r="NU10" s="99"/>
      <c r="NV10" s="99"/>
      <c r="NW10" s="99"/>
      <c r="NX10" s="99"/>
      <c r="NY10" s="99"/>
      <c r="NZ10" s="99"/>
      <c r="OA10" s="99"/>
      <c r="OB10" s="99"/>
      <c r="OC10" s="99"/>
      <c r="OD10" s="99"/>
      <c r="OE10" s="99"/>
      <c r="OF10" s="99"/>
      <c r="OG10" s="99"/>
      <c r="OH10" s="99"/>
      <c r="OI10" s="99"/>
      <c r="OJ10" s="99"/>
      <c r="OK10" s="99"/>
      <c r="OL10" s="99"/>
      <c r="OM10" s="99"/>
      <c r="ON10" s="99"/>
      <c r="OO10" s="99"/>
      <c r="OP10" s="99"/>
      <c r="OQ10" s="99"/>
      <c r="OR10" s="99"/>
      <c r="OS10" s="99"/>
      <c r="OT10" s="99"/>
      <c r="OU10" s="99"/>
      <c r="OV10" s="99"/>
      <c r="OW10" s="99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100"/>
      <c r="PQ10" s="100"/>
      <c r="PR10" s="100"/>
      <c r="PS10" s="100"/>
      <c r="PT10" s="100"/>
      <c r="PU10" s="100"/>
      <c r="PV10" s="100"/>
      <c r="PW10" s="100"/>
      <c r="PX10" s="100"/>
      <c r="PY10" s="100"/>
      <c r="PZ10" s="100"/>
      <c r="QA10" s="100"/>
      <c r="QB10" s="100"/>
      <c r="QC10" s="100"/>
      <c r="QD10" s="100"/>
      <c r="QE10" s="99"/>
      <c r="QF10" s="99"/>
      <c r="QG10" s="99"/>
      <c r="QH10" s="99"/>
      <c r="QI10" s="99"/>
      <c r="QJ10" s="99"/>
      <c r="QK10" s="99"/>
      <c r="QL10" s="99"/>
      <c r="QM10" s="99"/>
      <c r="QN10" s="99"/>
      <c r="QO10" s="99"/>
      <c r="QP10" s="99"/>
      <c r="QQ10" s="99"/>
      <c r="QR10" s="99"/>
      <c r="QS10" s="99"/>
      <c r="QT10" s="99"/>
      <c r="QU10" s="99"/>
      <c r="QV10" s="99"/>
      <c r="QW10" s="99"/>
      <c r="QX10" s="99"/>
      <c r="QY10" s="99"/>
      <c r="QZ10" s="99"/>
      <c r="RA10" s="99"/>
      <c r="RB10" s="99"/>
      <c r="RC10" s="99"/>
      <c r="RD10" s="99"/>
      <c r="RE10" s="99"/>
      <c r="RF10" s="99"/>
      <c r="RG10" s="99"/>
      <c r="RH10" s="99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</row>
    <row r="11" spans="1:635" ht="16.2" thickBot="1" x14ac:dyDescent="0.35">
      <c r="A11" s="53"/>
      <c r="B11" s="53"/>
      <c r="C11" s="78" t="s">
        <v>15</v>
      </c>
      <c r="D11" s="69" t="s">
        <v>2</v>
      </c>
      <c r="E11" s="69" t="s">
        <v>3</v>
      </c>
      <c r="F11" s="67" t="s">
        <v>16</v>
      </c>
      <c r="G11" s="67" t="s">
        <v>4</v>
      </c>
      <c r="H11" s="67" t="s">
        <v>5</v>
      </c>
      <c r="I11" s="67" t="s">
        <v>17</v>
      </c>
      <c r="J11" s="67" t="s">
        <v>6</v>
      </c>
      <c r="K11" s="67" t="s">
        <v>7</v>
      </c>
      <c r="L11" s="69" t="s">
        <v>87</v>
      </c>
      <c r="M11" s="69" t="s">
        <v>6</v>
      </c>
      <c r="N11" s="69" t="s">
        <v>7</v>
      </c>
      <c r="O11" s="69" t="s">
        <v>18</v>
      </c>
      <c r="P11" s="69" t="s">
        <v>8</v>
      </c>
      <c r="Q11" s="69" t="s">
        <v>1</v>
      </c>
      <c r="R11" s="69" t="s">
        <v>19</v>
      </c>
      <c r="S11" s="69" t="s">
        <v>3</v>
      </c>
      <c r="T11" s="69" t="s">
        <v>9</v>
      </c>
      <c r="U11" s="69" t="s">
        <v>20</v>
      </c>
      <c r="V11" s="69" t="s">
        <v>3</v>
      </c>
      <c r="W11" s="69" t="s">
        <v>9</v>
      </c>
      <c r="X11" s="76" t="s">
        <v>21</v>
      </c>
      <c r="Y11" s="77" t="s">
        <v>7</v>
      </c>
      <c r="Z11" s="78" t="s">
        <v>10</v>
      </c>
      <c r="AA11" s="69" t="s">
        <v>22</v>
      </c>
      <c r="AB11" s="69" t="s">
        <v>11</v>
      </c>
      <c r="AC11" s="69" t="s">
        <v>12</v>
      </c>
      <c r="AD11" s="69" t="s">
        <v>23</v>
      </c>
      <c r="AE11" s="69" t="s">
        <v>1</v>
      </c>
      <c r="AF11" s="69" t="s">
        <v>2</v>
      </c>
      <c r="AG11" s="69" t="s">
        <v>24</v>
      </c>
      <c r="AH11" s="69" t="s">
        <v>9</v>
      </c>
      <c r="AI11" s="69" t="s">
        <v>4</v>
      </c>
      <c r="AJ11" s="68" t="s">
        <v>25</v>
      </c>
      <c r="AK11" s="72"/>
      <c r="AL11" s="72"/>
      <c r="AM11" s="68" t="s">
        <v>26</v>
      </c>
      <c r="AN11" s="72"/>
      <c r="AO11" s="72"/>
      <c r="AP11" s="68" t="s">
        <v>88</v>
      </c>
      <c r="AQ11" s="72"/>
      <c r="AR11" s="72"/>
      <c r="AS11" s="68" t="s">
        <v>27</v>
      </c>
      <c r="AT11" s="72"/>
      <c r="AU11" s="72"/>
      <c r="AV11" s="68" t="s">
        <v>28</v>
      </c>
      <c r="AW11" s="72"/>
      <c r="AX11" s="72"/>
      <c r="AY11" s="68" t="s">
        <v>29</v>
      </c>
      <c r="AZ11" s="72"/>
      <c r="BA11" s="72"/>
      <c r="BB11" s="68" t="s">
        <v>30</v>
      </c>
      <c r="BC11" s="72"/>
      <c r="BD11" s="72"/>
      <c r="BE11" s="67" t="s">
        <v>31</v>
      </c>
      <c r="BF11" s="67"/>
      <c r="BG11" s="67"/>
      <c r="BH11" s="48" t="s">
        <v>32</v>
      </c>
      <c r="BI11" s="49"/>
      <c r="BJ11" s="75"/>
      <c r="BK11" s="76" t="s">
        <v>33</v>
      </c>
      <c r="BL11" s="77"/>
      <c r="BM11" s="78"/>
      <c r="BN11" s="76" t="s">
        <v>34</v>
      </c>
      <c r="BO11" s="77"/>
      <c r="BP11" s="78"/>
      <c r="BQ11" s="76" t="s">
        <v>35</v>
      </c>
      <c r="BR11" s="77"/>
      <c r="BS11" s="78"/>
      <c r="BT11" s="76" t="s">
        <v>89</v>
      </c>
      <c r="BU11" s="77"/>
      <c r="BV11" s="78"/>
      <c r="BW11" s="48" t="s">
        <v>36</v>
      </c>
      <c r="BX11" s="49"/>
      <c r="BY11" s="49"/>
      <c r="BZ11" s="49" t="s">
        <v>105</v>
      </c>
      <c r="CA11" s="49"/>
      <c r="CB11" s="49"/>
      <c r="CC11" s="49" t="s">
        <v>106</v>
      </c>
      <c r="CD11" s="49"/>
      <c r="CE11" s="49"/>
      <c r="CF11" s="49" t="s">
        <v>107</v>
      </c>
      <c r="CG11" s="49"/>
      <c r="CH11" s="49"/>
      <c r="CI11" s="49" t="s">
        <v>108</v>
      </c>
      <c r="CJ11" s="49"/>
      <c r="CK11" s="49"/>
      <c r="CL11" s="49" t="s">
        <v>109</v>
      </c>
      <c r="CM11" s="49"/>
      <c r="CN11" s="75"/>
      <c r="CO11" s="78" t="s">
        <v>37</v>
      </c>
      <c r="CP11" s="69"/>
      <c r="CQ11" s="69"/>
      <c r="CR11" s="76" t="s">
        <v>38</v>
      </c>
      <c r="CS11" s="77"/>
      <c r="CT11" s="78"/>
      <c r="CU11" s="76" t="s">
        <v>39</v>
      </c>
      <c r="CV11" s="77"/>
      <c r="CW11" s="78"/>
      <c r="CX11" s="69" t="s">
        <v>90</v>
      </c>
      <c r="CY11" s="69"/>
      <c r="CZ11" s="69"/>
      <c r="DA11" s="69" t="s">
        <v>40</v>
      </c>
      <c r="DB11" s="69"/>
      <c r="DC11" s="69"/>
      <c r="DD11" s="69" t="s">
        <v>41</v>
      </c>
      <c r="DE11" s="69"/>
      <c r="DF11" s="69"/>
      <c r="DG11" s="79" t="s">
        <v>42</v>
      </c>
      <c r="DH11" s="79"/>
      <c r="DI11" s="79"/>
      <c r="DJ11" s="69" t="s">
        <v>43</v>
      </c>
      <c r="DK11" s="69"/>
      <c r="DL11" s="69"/>
      <c r="DM11" s="69" t="s">
        <v>44</v>
      </c>
      <c r="DN11" s="69"/>
      <c r="DO11" s="69"/>
      <c r="DP11" s="69" t="s">
        <v>45</v>
      </c>
      <c r="DQ11" s="69"/>
      <c r="DR11" s="69"/>
      <c r="DS11" s="69" t="s">
        <v>46</v>
      </c>
      <c r="DT11" s="69"/>
      <c r="DU11" s="69"/>
      <c r="DV11" s="69" t="s">
        <v>47</v>
      </c>
      <c r="DW11" s="69"/>
      <c r="DX11" s="69"/>
      <c r="DY11" s="79" t="s">
        <v>48</v>
      </c>
      <c r="DZ11" s="79"/>
      <c r="EA11" s="79"/>
      <c r="EB11" s="79" t="s">
        <v>91</v>
      </c>
      <c r="EC11" s="79"/>
      <c r="ED11" s="64"/>
      <c r="EE11" s="67" t="s">
        <v>49</v>
      </c>
      <c r="EF11" s="67"/>
      <c r="EG11" s="67"/>
      <c r="EH11" s="67" t="s">
        <v>50</v>
      </c>
      <c r="EI11" s="67"/>
      <c r="EJ11" s="67"/>
      <c r="EK11" s="60" t="s">
        <v>51</v>
      </c>
      <c r="EL11" s="60"/>
      <c r="EM11" s="60"/>
      <c r="EN11" s="67" t="s">
        <v>52</v>
      </c>
      <c r="EO11" s="67"/>
      <c r="EP11" s="67"/>
      <c r="EQ11" s="67" t="s">
        <v>53</v>
      </c>
      <c r="ER11" s="67"/>
      <c r="ES11" s="68"/>
      <c r="ET11" s="67" t="s">
        <v>54</v>
      </c>
      <c r="EU11" s="67"/>
      <c r="EV11" s="67"/>
      <c r="EW11" s="67" t="s">
        <v>55</v>
      </c>
      <c r="EX11" s="67"/>
      <c r="EY11" s="67"/>
      <c r="EZ11" s="67" t="s">
        <v>56</v>
      </c>
      <c r="FA11" s="67"/>
      <c r="FB11" s="67"/>
      <c r="FC11" s="67" t="s">
        <v>57</v>
      </c>
      <c r="FD11" s="67"/>
      <c r="FE11" s="67"/>
      <c r="FF11" s="67" t="s">
        <v>92</v>
      </c>
      <c r="FG11" s="67"/>
      <c r="FH11" s="67"/>
      <c r="FI11" s="67" t="s">
        <v>58</v>
      </c>
      <c r="FJ11" s="67"/>
      <c r="FK11" s="67"/>
      <c r="FL11" s="67" t="s">
        <v>59</v>
      </c>
      <c r="FM11" s="67"/>
      <c r="FN11" s="67"/>
      <c r="FO11" s="67" t="s">
        <v>60</v>
      </c>
      <c r="FP11" s="67"/>
      <c r="FQ11" s="67"/>
      <c r="FR11" s="67" t="s">
        <v>61</v>
      </c>
      <c r="FS11" s="67"/>
      <c r="FT11" s="67"/>
      <c r="FU11" s="67" t="s">
        <v>62</v>
      </c>
      <c r="FV11" s="67"/>
      <c r="FW11" s="68"/>
      <c r="FX11" s="57" t="s">
        <v>63</v>
      </c>
      <c r="FY11" s="58"/>
      <c r="FZ11" s="59"/>
      <c r="GA11" s="57" t="s">
        <v>64</v>
      </c>
      <c r="GB11" s="58"/>
      <c r="GC11" s="59"/>
      <c r="GD11" s="57" t="s">
        <v>65</v>
      </c>
      <c r="GE11" s="58"/>
      <c r="GF11" s="59"/>
      <c r="GG11" s="57" t="s">
        <v>66</v>
      </c>
      <c r="GH11" s="58"/>
      <c r="GI11" s="59"/>
      <c r="GJ11" s="57" t="s">
        <v>93</v>
      </c>
      <c r="GK11" s="58"/>
      <c r="GL11" s="58"/>
      <c r="GM11" s="60" t="s">
        <v>67</v>
      </c>
      <c r="GN11" s="60"/>
      <c r="GO11" s="60"/>
      <c r="GP11" s="58" t="s">
        <v>68</v>
      </c>
      <c r="GQ11" s="58"/>
      <c r="GR11" s="59"/>
      <c r="GS11" s="57" t="s">
        <v>69</v>
      </c>
      <c r="GT11" s="58"/>
      <c r="GU11" s="59"/>
      <c r="GV11" s="57" t="s">
        <v>70</v>
      </c>
      <c r="GW11" s="58"/>
      <c r="GX11" s="59"/>
      <c r="GY11" s="57" t="s">
        <v>71</v>
      </c>
      <c r="GZ11" s="58"/>
      <c r="HA11" s="59"/>
      <c r="HB11" s="57" t="s">
        <v>94</v>
      </c>
      <c r="HC11" s="58"/>
      <c r="HD11" s="59"/>
      <c r="HE11" s="57" t="s">
        <v>95</v>
      </c>
      <c r="HF11" s="58"/>
      <c r="HG11" s="59"/>
      <c r="HH11" s="57" t="s">
        <v>96</v>
      </c>
      <c r="HI11" s="58"/>
      <c r="HJ11" s="59"/>
      <c r="HK11" s="57" t="s">
        <v>97</v>
      </c>
      <c r="HL11" s="58"/>
      <c r="HM11" s="59"/>
      <c r="HN11" s="57" t="s">
        <v>98</v>
      </c>
      <c r="HO11" s="58"/>
      <c r="HP11" s="59"/>
      <c r="HQ11" s="57" t="s">
        <v>99</v>
      </c>
      <c r="HR11" s="58"/>
      <c r="HS11" s="59"/>
      <c r="HT11" s="57" t="s">
        <v>100</v>
      </c>
      <c r="HU11" s="58"/>
      <c r="HV11" s="59"/>
      <c r="HW11" s="57" t="s">
        <v>101</v>
      </c>
      <c r="HX11" s="58"/>
      <c r="HY11" s="59"/>
      <c r="HZ11" s="57" t="s">
        <v>102</v>
      </c>
      <c r="IA11" s="58"/>
      <c r="IB11" s="59"/>
      <c r="IC11" s="57" t="s">
        <v>103</v>
      </c>
      <c r="ID11" s="58"/>
      <c r="IE11" s="59"/>
      <c r="IF11" s="57" t="s">
        <v>72</v>
      </c>
      <c r="IG11" s="58"/>
      <c r="IH11" s="59"/>
      <c r="II11" s="57" t="s">
        <v>73</v>
      </c>
      <c r="IJ11" s="58"/>
      <c r="IK11" s="59"/>
      <c r="IL11" s="57" t="s">
        <v>74</v>
      </c>
      <c r="IM11" s="58"/>
      <c r="IN11" s="59"/>
      <c r="IO11" s="59" t="s">
        <v>156</v>
      </c>
      <c r="IP11" s="60"/>
      <c r="IQ11" s="60"/>
      <c r="IR11" s="60" t="s">
        <v>157</v>
      </c>
      <c r="IS11" s="60"/>
      <c r="IT11" s="60"/>
      <c r="IU11" s="60" t="s">
        <v>158</v>
      </c>
      <c r="IV11" s="60"/>
      <c r="IW11" s="60"/>
      <c r="IX11" s="60" t="s">
        <v>159</v>
      </c>
      <c r="IY11" s="60"/>
      <c r="IZ11" s="60"/>
      <c r="JA11" s="60" t="s">
        <v>160</v>
      </c>
      <c r="JB11" s="60"/>
      <c r="JC11" s="60"/>
      <c r="JD11" s="60" t="s">
        <v>161</v>
      </c>
      <c r="JE11" s="60"/>
      <c r="JF11" s="60"/>
      <c r="JG11" s="60" t="s">
        <v>162</v>
      </c>
      <c r="JH11" s="60"/>
      <c r="JI11" s="60"/>
      <c r="JJ11" s="60" t="s">
        <v>163</v>
      </c>
      <c r="JK11" s="60"/>
      <c r="JL11" s="60"/>
      <c r="JM11" s="60" t="s">
        <v>164</v>
      </c>
      <c r="JN11" s="60"/>
      <c r="JO11" s="60"/>
      <c r="JP11" s="60" t="s">
        <v>165</v>
      </c>
      <c r="JQ11" s="60"/>
      <c r="JR11" s="60"/>
      <c r="JS11" s="60" t="s">
        <v>166</v>
      </c>
      <c r="JT11" s="60"/>
      <c r="JU11" s="60"/>
      <c r="JV11" s="60" t="s">
        <v>167</v>
      </c>
      <c r="JW11" s="60"/>
      <c r="JX11" s="57"/>
      <c r="JY11" s="60" t="s">
        <v>168</v>
      </c>
      <c r="JZ11" s="60"/>
      <c r="KA11" s="60"/>
      <c r="KB11" s="60" t="s">
        <v>169</v>
      </c>
      <c r="KC11" s="60"/>
      <c r="KD11" s="60"/>
      <c r="KE11" s="60" t="s">
        <v>170</v>
      </c>
      <c r="KF11" s="60"/>
      <c r="KG11" s="60"/>
      <c r="KH11" s="59" t="s">
        <v>75</v>
      </c>
      <c r="KI11" s="60"/>
      <c r="KJ11" s="60"/>
      <c r="KK11" s="60" t="s">
        <v>76</v>
      </c>
      <c r="KL11" s="60"/>
      <c r="KM11" s="60"/>
      <c r="KN11" s="60" t="s">
        <v>77</v>
      </c>
      <c r="KO11" s="60"/>
      <c r="KP11" s="60"/>
      <c r="KQ11" s="60" t="s">
        <v>104</v>
      </c>
      <c r="KR11" s="60"/>
      <c r="KS11" s="60"/>
      <c r="KT11" s="60" t="s">
        <v>78</v>
      </c>
      <c r="KU11" s="60"/>
      <c r="KV11" s="60"/>
      <c r="KW11" s="60" t="s">
        <v>79</v>
      </c>
      <c r="KX11" s="60"/>
      <c r="KY11" s="60"/>
      <c r="KZ11" s="60" t="s">
        <v>80</v>
      </c>
      <c r="LA11" s="60"/>
      <c r="LB11" s="60"/>
      <c r="LC11" s="61" t="s">
        <v>81</v>
      </c>
      <c r="LD11" s="62"/>
      <c r="LE11" s="63"/>
      <c r="LF11" s="61" t="s">
        <v>82</v>
      </c>
      <c r="LG11" s="62"/>
      <c r="LH11" s="63"/>
      <c r="LI11" s="61" t="s">
        <v>83</v>
      </c>
      <c r="LJ11" s="62"/>
      <c r="LK11" s="63"/>
      <c r="LL11" s="61" t="s">
        <v>84</v>
      </c>
      <c r="LM11" s="62"/>
      <c r="LN11" s="63"/>
      <c r="LO11" s="61" t="s">
        <v>85</v>
      </c>
      <c r="LP11" s="62"/>
      <c r="LQ11" s="63"/>
      <c r="LR11" s="61" t="s">
        <v>86</v>
      </c>
      <c r="LS11" s="62"/>
      <c r="LT11" s="63"/>
      <c r="LU11" s="61" t="s">
        <v>110</v>
      </c>
      <c r="LV11" s="62"/>
      <c r="LW11" s="63"/>
      <c r="LX11" s="61" t="s">
        <v>111</v>
      </c>
      <c r="LY11" s="62"/>
      <c r="LZ11" s="63"/>
      <c r="MA11" s="61" t="s">
        <v>171</v>
      </c>
      <c r="MB11" s="62"/>
      <c r="MC11" s="63"/>
      <c r="MD11" s="61" t="s">
        <v>172</v>
      </c>
      <c r="ME11" s="62"/>
      <c r="MF11" s="63"/>
      <c r="MG11" s="61" t="s">
        <v>173</v>
      </c>
      <c r="MH11" s="62"/>
      <c r="MI11" s="63"/>
      <c r="MJ11" s="61" t="s">
        <v>174</v>
      </c>
      <c r="MK11" s="62"/>
      <c r="ML11" s="63"/>
      <c r="MM11" s="57" t="s">
        <v>175</v>
      </c>
      <c r="MN11" s="58"/>
      <c r="MO11" s="59"/>
      <c r="MP11" s="57" t="s">
        <v>176</v>
      </c>
      <c r="MQ11" s="58"/>
      <c r="MR11" s="59"/>
      <c r="MS11" s="57" t="s">
        <v>177</v>
      </c>
      <c r="MT11" s="58"/>
      <c r="MU11" s="59"/>
      <c r="MV11" s="61" t="s">
        <v>178</v>
      </c>
      <c r="MW11" s="62"/>
      <c r="MX11" s="63"/>
      <c r="MY11" s="61" t="s">
        <v>179</v>
      </c>
      <c r="MZ11" s="62"/>
      <c r="NA11" s="63"/>
      <c r="NB11" s="57" t="s">
        <v>180</v>
      </c>
      <c r="NC11" s="58"/>
      <c r="ND11" s="59"/>
      <c r="NE11" s="57" t="s">
        <v>181</v>
      </c>
      <c r="NF11" s="58"/>
      <c r="NG11" s="59"/>
      <c r="NH11" s="57" t="s">
        <v>182</v>
      </c>
      <c r="NI11" s="58"/>
      <c r="NJ11" s="59"/>
      <c r="NK11" s="59" t="s">
        <v>183</v>
      </c>
      <c r="NL11" s="60"/>
      <c r="NM11" s="60"/>
      <c r="NN11" s="60" t="s">
        <v>184</v>
      </c>
      <c r="NO11" s="60"/>
      <c r="NP11" s="60"/>
      <c r="NQ11" s="64" t="s">
        <v>185</v>
      </c>
      <c r="NR11" s="65"/>
      <c r="NS11" s="66"/>
      <c r="NT11" s="60" t="s">
        <v>186</v>
      </c>
      <c r="NU11" s="60"/>
      <c r="NV11" s="60"/>
      <c r="NW11" s="60" t="s">
        <v>187</v>
      </c>
      <c r="NX11" s="60"/>
      <c r="NY11" s="60"/>
      <c r="NZ11" s="60" t="s">
        <v>188</v>
      </c>
      <c r="OA11" s="60"/>
      <c r="OB11" s="60"/>
      <c r="OC11" s="60" t="s">
        <v>189</v>
      </c>
      <c r="OD11" s="60"/>
      <c r="OE11" s="60"/>
      <c r="OF11" s="60" t="s">
        <v>190</v>
      </c>
      <c r="OG11" s="60"/>
      <c r="OH11" s="60"/>
      <c r="OI11" s="60" t="s">
        <v>191</v>
      </c>
      <c r="OJ11" s="60"/>
      <c r="OK11" s="60"/>
      <c r="OL11" s="61" t="s">
        <v>192</v>
      </c>
      <c r="OM11" s="62"/>
      <c r="ON11" s="63"/>
      <c r="OO11" s="61" t="s">
        <v>193</v>
      </c>
      <c r="OP11" s="62"/>
      <c r="OQ11" s="63"/>
      <c r="OR11" s="61" t="s">
        <v>194</v>
      </c>
      <c r="OS11" s="62"/>
      <c r="OT11" s="62"/>
      <c r="OU11" s="60" t="s">
        <v>195</v>
      </c>
      <c r="OV11" s="60"/>
      <c r="OW11" s="60"/>
      <c r="OX11" s="61" t="s">
        <v>196</v>
      </c>
      <c r="OY11" s="62"/>
      <c r="OZ11" s="63"/>
      <c r="PA11" s="61" t="s">
        <v>197</v>
      </c>
      <c r="PB11" s="62"/>
      <c r="PC11" s="63"/>
      <c r="PD11" s="61" t="s">
        <v>198</v>
      </c>
      <c r="PE11" s="62"/>
      <c r="PF11" s="63"/>
      <c r="PG11" s="61" t="s">
        <v>199</v>
      </c>
      <c r="PH11" s="62"/>
      <c r="PI11" s="63"/>
      <c r="PJ11" s="61" t="s">
        <v>200</v>
      </c>
      <c r="PK11" s="62"/>
      <c r="PL11" s="63"/>
      <c r="PM11" s="61" t="s">
        <v>201</v>
      </c>
      <c r="PN11" s="62"/>
      <c r="PO11" s="63"/>
      <c r="PP11" s="61" t="s">
        <v>202</v>
      </c>
      <c r="PQ11" s="62"/>
      <c r="PR11" s="63"/>
      <c r="PS11" s="61" t="s">
        <v>203</v>
      </c>
      <c r="PT11" s="62"/>
      <c r="PU11" s="62"/>
      <c r="PV11" s="62" t="s">
        <v>204</v>
      </c>
      <c r="PW11" s="62"/>
      <c r="PX11" s="62"/>
      <c r="PY11" s="62" t="s">
        <v>205</v>
      </c>
      <c r="PZ11" s="62"/>
      <c r="QA11" s="62"/>
      <c r="QB11" s="62" t="s">
        <v>206</v>
      </c>
      <c r="QC11" s="62"/>
      <c r="QD11" s="62"/>
      <c r="QE11" s="60" t="s">
        <v>207</v>
      </c>
      <c r="QF11" s="60"/>
      <c r="QG11" s="60"/>
      <c r="QH11" s="60" t="s">
        <v>208</v>
      </c>
      <c r="QI11" s="60"/>
      <c r="QJ11" s="60"/>
      <c r="QK11" s="60" t="s">
        <v>209</v>
      </c>
      <c r="QL11" s="60"/>
      <c r="QM11" s="60"/>
      <c r="QN11" s="60" t="s">
        <v>210</v>
      </c>
      <c r="QO11" s="60"/>
      <c r="QP11" s="60"/>
      <c r="QQ11" s="60" t="s">
        <v>211</v>
      </c>
      <c r="QR11" s="60"/>
      <c r="QS11" s="60"/>
      <c r="QT11" s="60" t="s">
        <v>212</v>
      </c>
      <c r="QU11" s="60"/>
      <c r="QV11" s="60"/>
      <c r="QW11" s="60" t="s">
        <v>213</v>
      </c>
      <c r="QX11" s="60"/>
      <c r="QY11" s="60"/>
      <c r="QZ11" s="60" t="s">
        <v>214</v>
      </c>
      <c r="RA11" s="60"/>
      <c r="RB11" s="60"/>
      <c r="RC11" s="60" t="s">
        <v>215</v>
      </c>
      <c r="RD11" s="60"/>
      <c r="RE11" s="60"/>
      <c r="RF11" s="60" t="s">
        <v>216</v>
      </c>
      <c r="RG11" s="60"/>
      <c r="RH11" s="60"/>
      <c r="RI11" s="59" t="s">
        <v>217</v>
      </c>
      <c r="RJ11" s="60"/>
      <c r="RK11" s="60"/>
      <c r="RL11" s="60" t="s">
        <v>218</v>
      </c>
      <c r="RM11" s="60"/>
      <c r="RN11" s="60"/>
      <c r="RO11" s="60" t="s">
        <v>219</v>
      </c>
      <c r="RP11" s="60"/>
      <c r="RQ11" s="60"/>
      <c r="RR11" s="60" t="s">
        <v>220</v>
      </c>
      <c r="RS11" s="60"/>
      <c r="RT11" s="60"/>
      <c r="RU11" s="60" t="s">
        <v>221</v>
      </c>
      <c r="RV11" s="60"/>
      <c r="RW11" s="60"/>
      <c r="RX11" s="60" t="s">
        <v>222</v>
      </c>
      <c r="RY11" s="60"/>
      <c r="RZ11" s="60"/>
      <c r="SA11" s="60" t="s">
        <v>223</v>
      </c>
      <c r="SB11" s="60"/>
      <c r="SC11" s="60"/>
      <c r="SD11" s="60" t="s">
        <v>224</v>
      </c>
      <c r="SE11" s="60"/>
      <c r="SF11" s="60"/>
      <c r="SG11" s="60" t="s">
        <v>225</v>
      </c>
      <c r="SH11" s="60"/>
      <c r="SI11" s="60"/>
      <c r="SJ11" s="60" t="s">
        <v>226</v>
      </c>
      <c r="SK11" s="60"/>
      <c r="SL11" s="60"/>
      <c r="SM11" s="60" t="s">
        <v>227</v>
      </c>
      <c r="SN11" s="60"/>
      <c r="SO11" s="60"/>
      <c r="SP11" s="60" t="s">
        <v>228</v>
      </c>
      <c r="SQ11" s="60"/>
      <c r="SR11" s="60"/>
      <c r="SS11" s="60" t="s">
        <v>229</v>
      </c>
      <c r="ST11" s="60"/>
      <c r="SU11" s="60"/>
      <c r="SV11" s="60" t="s">
        <v>230</v>
      </c>
      <c r="SW11" s="60"/>
      <c r="SX11" s="60"/>
      <c r="SY11" s="60" t="s">
        <v>231</v>
      </c>
      <c r="SZ11" s="60"/>
      <c r="TA11" s="60"/>
      <c r="TB11" s="60" t="s">
        <v>232</v>
      </c>
      <c r="TC11" s="60"/>
      <c r="TD11" s="60"/>
      <c r="TE11" s="60" t="s">
        <v>233</v>
      </c>
      <c r="TF11" s="60"/>
      <c r="TG11" s="57"/>
      <c r="TH11" s="60" t="s">
        <v>234</v>
      </c>
      <c r="TI11" s="60"/>
      <c r="TJ11" s="57"/>
      <c r="TK11" s="60" t="s">
        <v>235</v>
      </c>
      <c r="TL11" s="60"/>
      <c r="TM11" s="57"/>
      <c r="TN11" s="60" t="s">
        <v>236</v>
      </c>
      <c r="TO11" s="60"/>
      <c r="TP11" s="57"/>
      <c r="TQ11" s="57" t="s">
        <v>237</v>
      </c>
      <c r="TR11" s="87"/>
      <c r="TS11" s="87"/>
      <c r="TT11" s="57" t="s">
        <v>238</v>
      </c>
      <c r="TU11" s="58"/>
      <c r="TV11" s="59"/>
      <c r="TW11" s="57" t="s">
        <v>239</v>
      </c>
      <c r="TX11" s="58"/>
      <c r="TY11" s="59"/>
      <c r="TZ11" s="57" t="s">
        <v>240</v>
      </c>
      <c r="UA11" s="58"/>
      <c r="UB11" s="59"/>
      <c r="UC11" s="57" t="s">
        <v>241</v>
      </c>
      <c r="UD11" s="58"/>
      <c r="UE11" s="59"/>
      <c r="UF11" s="57" t="s">
        <v>242</v>
      </c>
      <c r="UG11" s="58"/>
      <c r="UH11" s="59"/>
      <c r="UI11" s="57" t="s">
        <v>243</v>
      </c>
      <c r="UJ11" s="58"/>
      <c r="UK11" s="59"/>
      <c r="UL11" s="57" t="s">
        <v>244</v>
      </c>
      <c r="UM11" s="58"/>
      <c r="UN11" s="59"/>
      <c r="UO11" s="57" t="s">
        <v>245</v>
      </c>
      <c r="UP11" s="58"/>
      <c r="UQ11" s="59"/>
      <c r="UR11" s="57" t="s">
        <v>246</v>
      </c>
      <c r="US11" s="58"/>
      <c r="UT11" s="59"/>
      <c r="UU11" s="57" t="s">
        <v>247</v>
      </c>
      <c r="UV11" s="58"/>
      <c r="UW11" s="59"/>
      <c r="UX11" s="57" t="s">
        <v>248</v>
      </c>
      <c r="UY11" s="58"/>
      <c r="UZ11" s="59"/>
      <c r="VA11" s="57" t="s">
        <v>249</v>
      </c>
      <c r="VB11" s="58"/>
      <c r="VC11" s="59"/>
      <c r="VD11" s="57" t="s">
        <v>250</v>
      </c>
      <c r="VE11" s="58"/>
      <c r="VF11" s="59"/>
      <c r="VG11" s="57" t="s">
        <v>251</v>
      </c>
      <c r="VH11" s="58"/>
      <c r="VI11" s="59"/>
      <c r="VJ11" s="57" t="s">
        <v>252</v>
      </c>
      <c r="VK11" s="58"/>
      <c r="VL11" s="59"/>
      <c r="VM11" s="57" t="s">
        <v>253</v>
      </c>
      <c r="VN11" s="58"/>
      <c r="VO11" s="59"/>
      <c r="VP11" s="57" t="s">
        <v>254</v>
      </c>
      <c r="VQ11" s="58"/>
      <c r="VR11" s="59"/>
      <c r="VS11" s="57" t="s">
        <v>255</v>
      </c>
      <c r="VT11" s="58"/>
      <c r="VU11" s="58"/>
      <c r="VV11" s="60" t="s">
        <v>256</v>
      </c>
      <c r="VW11" s="60"/>
      <c r="VX11" s="60"/>
      <c r="VY11" s="60" t="s">
        <v>257</v>
      </c>
      <c r="VZ11" s="60"/>
      <c r="WA11" s="60"/>
      <c r="WB11" s="60" t="s">
        <v>258</v>
      </c>
      <c r="WC11" s="60"/>
      <c r="WD11" s="60"/>
      <c r="WE11" s="60" t="s">
        <v>259</v>
      </c>
      <c r="WF11" s="60"/>
      <c r="WG11" s="60"/>
      <c r="WH11" s="60" t="s">
        <v>260</v>
      </c>
      <c r="WI11" s="60"/>
      <c r="WJ11" s="60"/>
      <c r="WK11" s="60" t="s">
        <v>261</v>
      </c>
      <c r="WL11" s="60"/>
      <c r="WM11" s="60"/>
      <c r="WN11" s="60" t="s">
        <v>262</v>
      </c>
      <c r="WO11" s="60"/>
      <c r="WP11" s="60"/>
      <c r="WQ11" s="60" t="s">
        <v>263</v>
      </c>
      <c r="WR11" s="60"/>
      <c r="WS11" s="60"/>
      <c r="WT11" s="60" t="s">
        <v>264</v>
      </c>
      <c r="WU11" s="60"/>
      <c r="WV11" s="60"/>
      <c r="WW11" s="60" t="s">
        <v>265</v>
      </c>
      <c r="WX11" s="60"/>
      <c r="WY11" s="60"/>
      <c r="WZ11" s="60" t="s">
        <v>266</v>
      </c>
      <c r="XA11" s="60"/>
      <c r="XB11" s="60"/>
      <c r="XC11" s="60" t="s">
        <v>267</v>
      </c>
      <c r="XD11" s="60"/>
      <c r="XE11" s="60"/>
      <c r="XF11" s="60" t="s">
        <v>268</v>
      </c>
      <c r="XG11" s="60"/>
      <c r="XH11" s="60"/>
      <c r="XI11" s="60" t="s">
        <v>269</v>
      </c>
      <c r="XJ11" s="60"/>
      <c r="XK11" s="60"/>
    </row>
    <row r="12" spans="1:635" ht="124.95" customHeight="1" thickBot="1" x14ac:dyDescent="0.35">
      <c r="A12" s="53"/>
      <c r="B12" s="53"/>
      <c r="C12" s="39" t="s">
        <v>286</v>
      </c>
      <c r="D12" s="40"/>
      <c r="E12" s="41"/>
      <c r="F12" s="39" t="s">
        <v>290</v>
      </c>
      <c r="G12" s="40"/>
      <c r="H12" s="41"/>
      <c r="I12" s="39" t="s">
        <v>132</v>
      </c>
      <c r="J12" s="40"/>
      <c r="K12" s="41"/>
      <c r="L12" s="50" t="s">
        <v>295</v>
      </c>
      <c r="M12" s="51"/>
      <c r="N12" s="52"/>
      <c r="O12" s="50" t="s">
        <v>299</v>
      </c>
      <c r="P12" s="51"/>
      <c r="Q12" s="52"/>
      <c r="R12" s="50" t="s">
        <v>303</v>
      </c>
      <c r="S12" s="51"/>
      <c r="T12" s="52"/>
      <c r="U12" s="39" t="s">
        <v>307</v>
      </c>
      <c r="V12" s="40"/>
      <c r="W12" s="41"/>
      <c r="X12" s="39" t="s">
        <v>311</v>
      </c>
      <c r="Y12" s="40"/>
      <c r="Z12" s="41"/>
      <c r="AA12" s="39" t="s">
        <v>315</v>
      </c>
      <c r="AB12" s="40"/>
      <c r="AC12" s="41"/>
      <c r="AD12" s="50" t="s">
        <v>1029</v>
      </c>
      <c r="AE12" s="51"/>
      <c r="AF12" s="52"/>
      <c r="AG12" s="50" t="s">
        <v>322</v>
      </c>
      <c r="AH12" s="51"/>
      <c r="AI12" s="52"/>
      <c r="AJ12" s="50" t="s">
        <v>325</v>
      </c>
      <c r="AK12" s="51"/>
      <c r="AL12" s="52"/>
      <c r="AM12" s="50" t="s">
        <v>329</v>
      </c>
      <c r="AN12" s="51"/>
      <c r="AO12" s="52"/>
      <c r="AP12" s="50" t="s">
        <v>333</v>
      </c>
      <c r="AQ12" s="51"/>
      <c r="AR12" s="52"/>
      <c r="AS12" s="50" t="s">
        <v>337</v>
      </c>
      <c r="AT12" s="51"/>
      <c r="AU12" s="52"/>
      <c r="AV12" s="50" t="s">
        <v>341</v>
      </c>
      <c r="AW12" s="51"/>
      <c r="AX12" s="52"/>
      <c r="AY12" s="50" t="s">
        <v>345</v>
      </c>
      <c r="AZ12" s="51"/>
      <c r="BA12" s="52"/>
      <c r="BB12" s="50" t="s">
        <v>348</v>
      </c>
      <c r="BC12" s="51"/>
      <c r="BD12" s="52"/>
      <c r="BE12" s="50" t="s">
        <v>351</v>
      </c>
      <c r="BF12" s="51"/>
      <c r="BG12" s="52"/>
      <c r="BH12" s="50" t="s">
        <v>355</v>
      </c>
      <c r="BI12" s="51"/>
      <c r="BJ12" s="52"/>
      <c r="BK12" s="50" t="s">
        <v>359</v>
      </c>
      <c r="BL12" s="51"/>
      <c r="BM12" s="52"/>
      <c r="BN12" s="50" t="s">
        <v>363</v>
      </c>
      <c r="BO12" s="51"/>
      <c r="BP12" s="52"/>
      <c r="BQ12" s="50" t="s">
        <v>367</v>
      </c>
      <c r="BR12" s="51"/>
      <c r="BS12" s="52"/>
      <c r="BT12" s="50" t="s">
        <v>371</v>
      </c>
      <c r="BU12" s="51"/>
      <c r="BV12" s="52"/>
      <c r="BW12" s="50" t="s">
        <v>375</v>
      </c>
      <c r="BX12" s="51"/>
      <c r="BY12" s="52"/>
      <c r="BZ12" s="50" t="s">
        <v>376</v>
      </c>
      <c r="CA12" s="51"/>
      <c r="CB12" s="52"/>
      <c r="CC12" s="50" t="s">
        <v>379</v>
      </c>
      <c r="CD12" s="51"/>
      <c r="CE12" s="52"/>
      <c r="CF12" s="50" t="s">
        <v>383</v>
      </c>
      <c r="CG12" s="51"/>
      <c r="CH12" s="52"/>
      <c r="CI12" s="50" t="s">
        <v>387</v>
      </c>
      <c r="CJ12" s="51"/>
      <c r="CK12" s="52"/>
      <c r="CL12" s="50" t="s">
        <v>388</v>
      </c>
      <c r="CM12" s="51"/>
      <c r="CN12" s="52"/>
      <c r="CO12" s="50" t="s">
        <v>392</v>
      </c>
      <c r="CP12" s="51"/>
      <c r="CQ12" s="52"/>
      <c r="CR12" s="39" t="s">
        <v>396</v>
      </c>
      <c r="CS12" s="40"/>
      <c r="CT12" s="41"/>
      <c r="CU12" s="39" t="s">
        <v>1030</v>
      </c>
      <c r="CV12" s="40"/>
      <c r="CW12" s="41"/>
      <c r="CX12" s="50" t="s">
        <v>403</v>
      </c>
      <c r="CY12" s="51"/>
      <c r="CZ12" s="52"/>
      <c r="DA12" s="39" t="s">
        <v>406</v>
      </c>
      <c r="DB12" s="40"/>
      <c r="DC12" s="41"/>
      <c r="DD12" s="39" t="s">
        <v>410</v>
      </c>
      <c r="DE12" s="40"/>
      <c r="DF12" s="41"/>
      <c r="DG12" s="50" t="s">
        <v>411</v>
      </c>
      <c r="DH12" s="51"/>
      <c r="DI12" s="52"/>
      <c r="DJ12" s="39" t="s">
        <v>413</v>
      </c>
      <c r="DK12" s="40"/>
      <c r="DL12" s="41"/>
      <c r="DM12" s="50" t="s">
        <v>417</v>
      </c>
      <c r="DN12" s="51"/>
      <c r="DO12" s="52"/>
      <c r="DP12" s="50" t="s">
        <v>421</v>
      </c>
      <c r="DQ12" s="51"/>
      <c r="DR12" s="52"/>
      <c r="DS12" s="50" t="s">
        <v>425</v>
      </c>
      <c r="DT12" s="51"/>
      <c r="DU12" s="52"/>
      <c r="DV12" s="50" t="s">
        <v>429</v>
      </c>
      <c r="DW12" s="51"/>
      <c r="DX12" s="52"/>
      <c r="DY12" s="50" t="s">
        <v>433</v>
      </c>
      <c r="DZ12" s="51"/>
      <c r="EA12" s="52"/>
      <c r="EB12" s="50" t="s">
        <v>437</v>
      </c>
      <c r="EC12" s="51"/>
      <c r="ED12" s="52"/>
      <c r="EE12" s="39" t="s">
        <v>441</v>
      </c>
      <c r="EF12" s="40"/>
      <c r="EG12" s="41"/>
      <c r="EH12" s="50" t="s">
        <v>445</v>
      </c>
      <c r="EI12" s="51"/>
      <c r="EJ12" s="52"/>
      <c r="EK12" s="39" t="s">
        <v>448</v>
      </c>
      <c r="EL12" s="40"/>
      <c r="EM12" s="41"/>
      <c r="EN12" s="50" t="s">
        <v>449</v>
      </c>
      <c r="EO12" s="51"/>
      <c r="EP12" s="52"/>
      <c r="EQ12" s="50" t="s">
        <v>453</v>
      </c>
      <c r="ER12" s="51"/>
      <c r="ES12" s="52"/>
      <c r="ET12" s="50" t="s">
        <v>457</v>
      </c>
      <c r="EU12" s="51"/>
      <c r="EV12" s="52"/>
      <c r="EW12" s="50" t="s">
        <v>458</v>
      </c>
      <c r="EX12" s="51"/>
      <c r="EY12" s="52"/>
      <c r="EZ12" s="50" t="s">
        <v>462</v>
      </c>
      <c r="FA12" s="51"/>
      <c r="FB12" s="52"/>
      <c r="FC12" s="50" t="s">
        <v>466</v>
      </c>
      <c r="FD12" s="51"/>
      <c r="FE12" s="52"/>
      <c r="FF12" s="50" t="s">
        <v>470</v>
      </c>
      <c r="FG12" s="51"/>
      <c r="FH12" s="52"/>
      <c r="FI12" s="50" t="s">
        <v>474</v>
      </c>
      <c r="FJ12" s="51"/>
      <c r="FK12" s="52"/>
      <c r="FL12" s="50" t="s">
        <v>477</v>
      </c>
      <c r="FM12" s="51"/>
      <c r="FN12" s="52"/>
      <c r="FO12" s="50" t="s">
        <v>481</v>
      </c>
      <c r="FP12" s="51"/>
      <c r="FQ12" s="52"/>
      <c r="FR12" s="50" t="s">
        <v>485</v>
      </c>
      <c r="FS12" s="51"/>
      <c r="FT12" s="52"/>
      <c r="FU12" s="50" t="s">
        <v>489</v>
      </c>
      <c r="FV12" s="51"/>
      <c r="FW12" s="52"/>
      <c r="FX12" s="50" t="s">
        <v>490</v>
      </c>
      <c r="FY12" s="51"/>
      <c r="FZ12" s="52"/>
      <c r="GA12" s="50" t="s">
        <v>494</v>
      </c>
      <c r="GB12" s="51"/>
      <c r="GC12" s="52"/>
      <c r="GD12" s="50" t="s">
        <v>498</v>
      </c>
      <c r="GE12" s="51"/>
      <c r="GF12" s="52"/>
      <c r="GG12" s="50" t="s">
        <v>502</v>
      </c>
      <c r="GH12" s="51"/>
      <c r="GI12" s="52"/>
      <c r="GJ12" s="50" t="s">
        <v>506</v>
      </c>
      <c r="GK12" s="51"/>
      <c r="GL12" s="52"/>
      <c r="GM12" s="50" t="s">
        <v>510</v>
      </c>
      <c r="GN12" s="51"/>
      <c r="GO12" s="52"/>
      <c r="GP12" s="50" t="s">
        <v>511</v>
      </c>
      <c r="GQ12" s="51"/>
      <c r="GR12" s="52"/>
      <c r="GS12" s="50" t="s">
        <v>514</v>
      </c>
      <c r="GT12" s="51"/>
      <c r="GU12" s="52"/>
      <c r="GV12" s="50" t="s">
        <v>518</v>
      </c>
      <c r="GW12" s="51"/>
      <c r="GX12" s="52"/>
      <c r="GY12" s="50" t="s">
        <v>522</v>
      </c>
      <c r="GZ12" s="51"/>
      <c r="HA12" s="52"/>
      <c r="HB12" s="50" t="s">
        <v>526</v>
      </c>
      <c r="HC12" s="51"/>
      <c r="HD12" s="52"/>
      <c r="HE12" s="50" t="s">
        <v>530</v>
      </c>
      <c r="HF12" s="51"/>
      <c r="HG12" s="52"/>
      <c r="HH12" s="50" t="s">
        <v>534</v>
      </c>
      <c r="HI12" s="51"/>
      <c r="HJ12" s="52"/>
      <c r="HK12" s="50" t="s">
        <v>538</v>
      </c>
      <c r="HL12" s="51"/>
      <c r="HM12" s="52"/>
      <c r="HN12" s="50" t="s">
        <v>540</v>
      </c>
      <c r="HO12" s="51"/>
      <c r="HP12" s="52"/>
      <c r="HQ12" s="50" t="s">
        <v>543</v>
      </c>
      <c r="HR12" s="51"/>
      <c r="HS12" s="52"/>
      <c r="HT12" s="50" t="s">
        <v>546</v>
      </c>
      <c r="HU12" s="51"/>
      <c r="HV12" s="52"/>
      <c r="HW12" s="50" t="s">
        <v>550</v>
      </c>
      <c r="HX12" s="51"/>
      <c r="HY12" s="52"/>
      <c r="HZ12" s="50" t="s">
        <v>554</v>
      </c>
      <c r="IA12" s="51"/>
      <c r="IB12" s="52"/>
      <c r="IC12" s="50" t="s">
        <v>557</v>
      </c>
      <c r="ID12" s="51"/>
      <c r="IE12" s="52"/>
      <c r="IF12" s="50" t="s">
        <v>561</v>
      </c>
      <c r="IG12" s="51"/>
      <c r="IH12" s="52"/>
      <c r="II12" s="50" t="s">
        <v>564</v>
      </c>
      <c r="IJ12" s="51"/>
      <c r="IK12" s="52"/>
      <c r="IL12" s="50" t="s">
        <v>568</v>
      </c>
      <c r="IM12" s="51"/>
      <c r="IN12" s="52"/>
      <c r="IO12" s="50" t="s">
        <v>571</v>
      </c>
      <c r="IP12" s="51"/>
      <c r="IQ12" s="52"/>
      <c r="IR12" s="50" t="s">
        <v>574</v>
      </c>
      <c r="IS12" s="51"/>
      <c r="IT12" s="52"/>
      <c r="IU12" s="50" t="s">
        <v>578</v>
      </c>
      <c r="IV12" s="51"/>
      <c r="IW12" s="52"/>
      <c r="IX12" s="50" t="s">
        <v>579</v>
      </c>
      <c r="IY12" s="51"/>
      <c r="IZ12" s="52"/>
      <c r="JA12" s="50" t="s">
        <v>583</v>
      </c>
      <c r="JB12" s="51"/>
      <c r="JC12" s="52"/>
      <c r="JD12" s="50" t="s">
        <v>587</v>
      </c>
      <c r="JE12" s="51"/>
      <c r="JF12" s="52"/>
      <c r="JG12" s="50" t="s">
        <v>591</v>
      </c>
      <c r="JH12" s="51"/>
      <c r="JI12" s="52"/>
      <c r="JJ12" s="50" t="s">
        <v>593</v>
      </c>
      <c r="JK12" s="51"/>
      <c r="JL12" s="52"/>
      <c r="JM12" s="50" t="s">
        <v>597</v>
      </c>
      <c r="JN12" s="51"/>
      <c r="JO12" s="52"/>
      <c r="JP12" s="50" t="s">
        <v>598</v>
      </c>
      <c r="JQ12" s="51"/>
      <c r="JR12" s="52"/>
      <c r="JS12" s="50" t="s">
        <v>602</v>
      </c>
      <c r="JT12" s="51"/>
      <c r="JU12" s="52"/>
      <c r="JV12" s="50" t="s">
        <v>606</v>
      </c>
      <c r="JW12" s="51"/>
      <c r="JX12" s="52"/>
      <c r="JY12" s="50" t="s">
        <v>610</v>
      </c>
      <c r="JZ12" s="51"/>
      <c r="KA12" s="52"/>
      <c r="KB12" s="50" t="s">
        <v>614</v>
      </c>
      <c r="KC12" s="51"/>
      <c r="KD12" s="52"/>
      <c r="KE12" s="50" t="s">
        <v>530</v>
      </c>
      <c r="KF12" s="51"/>
      <c r="KG12" s="52"/>
      <c r="KH12" s="50" t="s">
        <v>619</v>
      </c>
      <c r="KI12" s="51"/>
      <c r="KJ12" s="52"/>
      <c r="KK12" s="50" t="s">
        <v>621</v>
      </c>
      <c r="KL12" s="51"/>
      <c r="KM12" s="52"/>
      <c r="KN12" s="50" t="s">
        <v>625</v>
      </c>
      <c r="KO12" s="51"/>
      <c r="KP12" s="52"/>
      <c r="KQ12" s="50" t="s">
        <v>629</v>
      </c>
      <c r="KR12" s="51"/>
      <c r="KS12" s="52"/>
      <c r="KT12" s="50" t="s">
        <v>633</v>
      </c>
      <c r="KU12" s="51"/>
      <c r="KV12" s="52"/>
      <c r="KW12" s="36" t="s">
        <v>637</v>
      </c>
      <c r="KX12" s="37"/>
      <c r="KY12" s="38"/>
      <c r="KZ12" s="36" t="s">
        <v>641</v>
      </c>
      <c r="LA12" s="37"/>
      <c r="LB12" s="38"/>
      <c r="LC12" s="54" t="s">
        <v>642</v>
      </c>
      <c r="LD12" s="55"/>
      <c r="LE12" s="56"/>
      <c r="LF12" s="54" t="s">
        <v>645</v>
      </c>
      <c r="LG12" s="55"/>
      <c r="LH12" s="56"/>
      <c r="LI12" s="54" t="s">
        <v>649</v>
      </c>
      <c r="LJ12" s="55"/>
      <c r="LK12" s="56"/>
      <c r="LL12" s="54" t="s">
        <v>653</v>
      </c>
      <c r="LM12" s="55"/>
      <c r="LN12" s="56"/>
      <c r="LO12" s="54" t="s">
        <v>657</v>
      </c>
      <c r="LP12" s="55"/>
      <c r="LQ12" s="56"/>
      <c r="LR12" s="54" t="s">
        <v>661</v>
      </c>
      <c r="LS12" s="55"/>
      <c r="LT12" s="56"/>
      <c r="LU12" s="54" t="s">
        <v>663</v>
      </c>
      <c r="LV12" s="55"/>
      <c r="LW12" s="56"/>
      <c r="LX12" s="54" t="s">
        <v>667</v>
      </c>
      <c r="LY12" s="55"/>
      <c r="LZ12" s="56"/>
      <c r="MA12" s="54" t="s">
        <v>671</v>
      </c>
      <c r="MB12" s="55"/>
      <c r="MC12" s="56"/>
      <c r="MD12" s="54" t="s">
        <v>675</v>
      </c>
      <c r="ME12" s="55"/>
      <c r="MF12" s="56"/>
      <c r="MG12" s="54" t="s">
        <v>679</v>
      </c>
      <c r="MH12" s="55"/>
      <c r="MI12" s="56"/>
      <c r="MJ12" s="54" t="s">
        <v>683</v>
      </c>
      <c r="MK12" s="55"/>
      <c r="ML12" s="56"/>
      <c r="MM12" s="36" t="s">
        <v>687</v>
      </c>
      <c r="MN12" s="37"/>
      <c r="MO12" s="38"/>
      <c r="MP12" s="36" t="s">
        <v>691</v>
      </c>
      <c r="MQ12" s="37"/>
      <c r="MR12" s="38"/>
      <c r="MS12" s="36" t="s">
        <v>694</v>
      </c>
      <c r="MT12" s="37"/>
      <c r="MU12" s="38"/>
      <c r="MV12" s="54" t="s">
        <v>698</v>
      </c>
      <c r="MW12" s="55"/>
      <c r="MX12" s="56"/>
      <c r="MY12" s="54" t="s">
        <v>702</v>
      </c>
      <c r="MZ12" s="55"/>
      <c r="NA12" s="56"/>
      <c r="NB12" s="36" t="s">
        <v>706</v>
      </c>
      <c r="NC12" s="37"/>
      <c r="ND12" s="38"/>
      <c r="NE12" s="36" t="s">
        <v>710</v>
      </c>
      <c r="NF12" s="37"/>
      <c r="NG12" s="38"/>
      <c r="NH12" s="36" t="s">
        <v>711</v>
      </c>
      <c r="NI12" s="37"/>
      <c r="NJ12" s="38"/>
      <c r="NK12" s="36" t="s">
        <v>715</v>
      </c>
      <c r="NL12" s="37"/>
      <c r="NM12" s="38"/>
      <c r="NN12" s="36" t="s">
        <v>719</v>
      </c>
      <c r="NO12" s="37"/>
      <c r="NP12" s="38"/>
      <c r="NQ12" s="36" t="s">
        <v>723</v>
      </c>
      <c r="NR12" s="37"/>
      <c r="NS12" s="38"/>
      <c r="NT12" s="36" t="s">
        <v>727</v>
      </c>
      <c r="NU12" s="37"/>
      <c r="NV12" s="38"/>
      <c r="NW12" s="36" t="s">
        <v>731</v>
      </c>
      <c r="NX12" s="37"/>
      <c r="NY12" s="38"/>
      <c r="NZ12" s="36" t="s">
        <v>735</v>
      </c>
      <c r="OA12" s="37"/>
      <c r="OB12" s="38"/>
      <c r="OC12" s="36" t="s">
        <v>739</v>
      </c>
      <c r="OD12" s="37"/>
      <c r="OE12" s="38"/>
      <c r="OF12" s="36" t="s">
        <v>743</v>
      </c>
      <c r="OG12" s="37"/>
      <c r="OH12" s="38"/>
      <c r="OI12" s="36" t="s">
        <v>747</v>
      </c>
      <c r="OJ12" s="37"/>
      <c r="OK12" s="38"/>
      <c r="OL12" s="54" t="s">
        <v>751</v>
      </c>
      <c r="OM12" s="55"/>
      <c r="ON12" s="56"/>
      <c r="OO12" s="54" t="s">
        <v>755</v>
      </c>
      <c r="OP12" s="55"/>
      <c r="OQ12" s="56"/>
      <c r="OR12" s="54" t="s">
        <v>759</v>
      </c>
      <c r="OS12" s="55"/>
      <c r="OT12" s="56"/>
      <c r="OU12" s="36" t="s">
        <v>763</v>
      </c>
      <c r="OV12" s="37"/>
      <c r="OW12" s="38"/>
      <c r="OX12" s="54" t="s">
        <v>767</v>
      </c>
      <c r="OY12" s="55"/>
      <c r="OZ12" s="56"/>
      <c r="PA12" s="54" t="s">
        <v>771</v>
      </c>
      <c r="PB12" s="55"/>
      <c r="PC12" s="56"/>
      <c r="PD12" s="54" t="s">
        <v>775</v>
      </c>
      <c r="PE12" s="55"/>
      <c r="PF12" s="56"/>
      <c r="PG12" s="54" t="s">
        <v>779</v>
      </c>
      <c r="PH12" s="55"/>
      <c r="PI12" s="56"/>
      <c r="PJ12" s="54" t="s">
        <v>783</v>
      </c>
      <c r="PK12" s="55"/>
      <c r="PL12" s="56"/>
      <c r="PM12" s="54" t="s">
        <v>786</v>
      </c>
      <c r="PN12" s="55"/>
      <c r="PO12" s="56"/>
      <c r="PP12" s="54" t="s">
        <v>790</v>
      </c>
      <c r="PQ12" s="55"/>
      <c r="PR12" s="56"/>
      <c r="PS12" s="54" t="s">
        <v>794</v>
      </c>
      <c r="PT12" s="55"/>
      <c r="PU12" s="56"/>
      <c r="PV12" s="54" t="s">
        <v>798</v>
      </c>
      <c r="PW12" s="55"/>
      <c r="PX12" s="56"/>
      <c r="PY12" s="54" t="s">
        <v>802</v>
      </c>
      <c r="PZ12" s="55"/>
      <c r="QA12" s="56"/>
      <c r="QB12" s="54" t="s">
        <v>805</v>
      </c>
      <c r="QC12" s="55"/>
      <c r="QD12" s="56"/>
      <c r="QE12" s="36" t="s">
        <v>809</v>
      </c>
      <c r="QF12" s="37"/>
      <c r="QG12" s="38"/>
      <c r="QH12" s="36" t="s">
        <v>813</v>
      </c>
      <c r="QI12" s="37"/>
      <c r="QJ12" s="38"/>
      <c r="QK12" s="36" t="s">
        <v>817</v>
      </c>
      <c r="QL12" s="37"/>
      <c r="QM12" s="38"/>
      <c r="QN12" s="36" t="s">
        <v>821</v>
      </c>
      <c r="QO12" s="37"/>
      <c r="QP12" s="38"/>
      <c r="QQ12" s="36" t="s">
        <v>825</v>
      </c>
      <c r="QR12" s="37"/>
      <c r="QS12" s="38"/>
      <c r="QT12" s="36" t="s">
        <v>829</v>
      </c>
      <c r="QU12" s="37"/>
      <c r="QV12" s="38"/>
      <c r="QW12" s="36" t="s">
        <v>833</v>
      </c>
      <c r="QX12" s="37"/>
      <c r="QY12" s="38"/>
      <c r="QZ12" s="36" t="s">
        <v>837</v>
      </c>
      <c r="RA12" s="37"/>
      <c r="RB12" s="38"/>
      <c r="RC12" s="36" t="s">
        <v>282</v>
      </c>
      <c r="RD12" s="37"/>
      <c r="RE12" s="38"/>
      <c r="RF12" s="36" t="s">
        <v>843</v>
      </c>
      <c r="RG12" s="37"/>
      <c r="RH12" s="38"/>
      <c r="RI12" s="36" t="s">
        <v>844</v>
      </c>
      <c r="RJ12" s="37"/>
      <c r="RK12" s="38"/>
      <c r="RL12" s="36" t="s">
        <v>848</v>
      </c>
      <c r="RM12" s="37"/>
      <c r="RN12" s="38"/>
      <c r="RO12" s="36" t="s">
        <v>852</v>
      </c>
      <c r="RP12" s="37"/>
      <c r="RQ12" s="38"/>
      <c r="RR12" s="36" t="s">
        <v>856</v>
      </c>
      <c r="RS12" s="37"/>
      <c r="RT12" s="38"/>
      <c r="RU12" s="36" t="s">
        <v>860</v>
      </c>
      <c r="RV12" s="37"/>
      <c r="RW12" s="38"/>
      <c r="RX12" s="36" t="s">
        <v>864</v>
      </c>
      <c r="RY12" s="37"/>
      <c r="RZ12" s="38"/>
      <c r="SA12" s="36" t="s">
        <v>868</v>
      </c>
      <c r="SB12" s="37"/>
      <c r="SC12" s="38"/>
      <c r="SD12" s="36" t="s">
        <v>872</v>
      </c>
      <c r="SE12" s="37"/>
      <c r="SF12" s="38"/>
      <c r="SG12" s="36" t="s">
        <v>876</v>
      </c>
      <c r="SH12" s="37"/>
      <c r="SI12" s="38"/>
      <c r="SJ12" s="36" t="s">
        <v>880</v>
      </c>
      <c r="SK12" s="37"/>
      <c r="SL12" s="38"/>
      <c r="SM12" s="36" t="s">
        <v>884</v>
      </c>
      <c r="SN12" s="37"/>
      <c r="SO12" s="38"/>
      <c r="SP12" s="36" t="s">
        <v>888</v>
      </c>
      <c r="SQ12" s="37"/>
      <c r="SR12" s="38"/>
      <c r="SS12" s="36" t="s">
        <v>892</v>
      </c>
      <c r="ST12" s="37"/>
      <c r="SU12" s="38"/>
      <c r="SV12" s="36" t="s">
        <v>896</v>
      </c>
      <c r="SW12" s="37"/>
      <c r="SX12" s="38"/>
      <c r="SY12" s="36" t="s">
        <v>900</v>
      </c>
      <c r="SZ12" s="37"/>
      <c r="TA12" s="38"/>
      <c r="TB12" s="36" t="s">
        <v>903</v>
      </c>
      <c r="TC12" s="37"/>
      <c r="TD12" s="38"/>
      <c r="TE12" s="36" t="s">
        <v>411</v>
      </c>
      <c r="TF12" s="37"/>
      <c r="TG12" s="38"/>
      <c r="TH12" s="36" t="s">
        <v>910</v>
      </c>
      <c r="TI12" s="37"/>
      <c r="TJ12" s="38"/>
      <c r="TK12" s="36" t="s">
        <v>914</v>
      </c>
      <c r="TL12" s="37"/>
      <c r="TM12" s="38"/>
      <c r="TN12" s="36" t="s">
        <v>916</v>
      </c>
      <c r="TO12" s="37"/>
      <c r="TP12" s="38"/>
      <c r="TQ12" s="36" t="s">
        <v>920</v>
      </c>
      <c r="TR12" s="37"/>
      <c r="TS12" s="38"/>
      <c r="TT12" s="36" t="s">
        <v>924</v>
      </c>
      <c r="TU12" s="37"/>
      <c r="TV12" s="38"/>
      <c r="TW12" s="36" t="s">
        <v>928</v>
      </c>
      <c r="TX12" s="37"/>
      <c r="TY12" s="38"/>
      <c r="TZ12" s="36" t="s">
        <v>932</v>
      </c>
      <c r="UA12" s="37"/>
      <c r="UB12" s="38"/>
      <c r="UC12" s="36" t="s">
        <v>936</v>
      </c>
      <c r="UD12" s="37"/>
      <c r="UE12" s="38"/>
      <c r="UF12" s="36" t="s">
        <v>940</v>
      </c>
      <c r="UG12" s="37"/>
      <c r="UH12" s="38"/>
      <c r="UI12" s="36" t="s">
        <v>943</v>
      </c>
      <c r="UJ12" s="37"/>
      <c r="UK12" s="38"/>
      <c r="UL12" s="36" t="s">
        <v>947</v>
      </c>
      <c r="UM12" s="37"/>
      <c r="UN12" s="38"/>
      <c r="UO12" s="36" t="s">
        <v>951</v>
      </c>
      <c r="UP12" s="37"/>
      <c r="UQ12" s="38"/>
      <c r="UR12" s="36" t="s">
        <v>955</v>
      </c>
      <c r="US12" s="37"/>
      <c r="UT12" s="38"/>
      <c r="UU12" s="36" t="s">
        <v>959</v>
      </c>
      <c r="UV12" s="37"/>
      <c r="UW12" s="38"/>
      <c r="UX12" s="36" t="s">
        <v>963</v>
      </c>
      <c r="UY12" s="37"/>
      <c r="UZ12" s="38"/>
      <c r="VA12" s="36" t="s">
        <v>965</v>
      </c>
      <c r="VB12" s="37"/>
      <c r="VC12" s="43"/>
      <c r="VD12" s="42" t="s">
        <v>969</v>
      </c>
      <c r="VE12" s="37"/>
      <c r="VF12" s="43"/>
      <c r="VG12" s="42" t="s">
        <v>973</v>
      </c>
      <c r="VH12" s="37"/>
      <c r="VI12" s="38"/>
      <c r="VJ12" s="36" t="s">
        <v>976</v>
      </c>
      <c r="VK12" s="37"/>
      <c r="VL12" s="38"/>
      <c r="VM12" s="36" t="s">
        <v>980</v>
      </c>
      <c r="VN12" s="37"/>
      <c r="VO12" s="38"/>
      <c r="VP12" s="36" t="s">
        <v>983</v>
      </c>
      <c r="VQ12" s="37"/>
      <c r="VR12" s="38"/>
      <c r="VS12" s="36" t="s">
        <v>986</v>
      </c>
      <c r="VT12" s="37"/>
      <c r="VU12" s="38"/>
      <c r="VV12" s="36" t="s">
        <v>989</v>
      </c>
      <c r="VW12" s="37"/>
      <c r="VX12" s="38"/>
      <c r="VY12" s="36" t="s">
        <v>990</v>
      </c>
      <c r="VZ12" s="37"/>
      <c r="WA12" s="38"/>
      <c r="WB12" s="36" t="s">
        <v>993</v>
      </c>
      <c r="WC12" s="37"/>
      <c r="WD12" s="38"/>
      <c r="WE12" s="36" t="s">
        <v>997</v>
      </c>
      <c r="WF12" s="37"/>
      <c r="WG12" s="38"/>
      <c r="WH12" s="39" t="s">
        <v>998</v>
      </c>
      <c r="WI12" s="40"/>
      <c r="WJ12" s="41"/>
      <c r="WK12" s="36" t="s">
        <v>1002</v>
      </c>
      <c r="WL12" s="37"/>
      <c r="WM12" s="38"/>
      <c r="WN12" s="36" t="s">
        <v>1004</v>
      </c>
      <c r="WO12" s="37"/>
      <c r="WP12" s="38"/>
      <c r="WQ12" s="36" t="s">
        <v>1006</v>
      </c>
      <c r="WR12" s="37"/>
      <c r="WS12" s="38"/>
      <c r="WT12" s="36" t="s">
        <v>1010</v>
      </c>
      <c r="WU12" s="37"/>
      <c r="WV12" s="38"/>
      <c r="WW12" s="36" t="s">
        <v>1013</v>
      </c>
      <c r="WX12" s="37"/>
      <c r="WY12" s="38"/>
      <c r="WZ12" s="36" t="s">
        <v>1016</v>
      </c>
      <c r="XA12" s="37"/>
      <c r="XB12" s="38"/>
      <c r="XC12" s="36" t="s">
        <v>1020</v>
      </c>
      <c r="XD12" s="37"/>
      <c r="XE12" s="38"/>
      <c r="XF12" s="36" t="s">
        <v>1024</v>
      </c>
      <c r="XG12" s="37"/>
      <c r="XH12" s="43"/>
      <c r="XI12" s="42" t="s">
        <v>1025</v>
      </c>
      <c r="XJ12" s="37"/>
      <c r="XK12" s="43"/>
    </row>
    <row r="13" spans="1:635" ht="180.6" thickBot="1" x14ac:dyDescent="0.35">
      <c r="A13" s="53"/>
      <c r="B13" s="53"/>
      <c r="C13" s="26" t="s">
        <v>287</v>
      </c>
      <c r="D13" s="27" t="s">
        <v>288</v>
      </c>
      <c r="E13" s="28" t="s">
        <v>289</v>
      </c>
      <c r="F13" s="26" t="s">
        <v>291</v>
      </c>
      <c r="G13" s="27" t="s">
        <v>292</v>
      </c>
      <c r="H13" s="28" t="s">
        <v>293</v>
      </c>
      <c r="I13" s="26" t="s">
        <v>133</v>
      </c>
      <c r="J13" s="27" t="s">
        <v>294</v>
      </c>
      <c r="K13" s="28" t="s">
        <v>134</v>
      </c>
      <c r="L13" s="26" t="s">
        <v>296</v>
      </c>
      <c r="M13" s="27" t="s">
        <v>297</v>
      </c>
      <c r="N13" s="28" t="s">
        <v>298</v>
      </c>
      <c r="O13" s="26" t="s">
        <v>300</v>
      </c>
      <c r="P13" s="27" t="s">
        <v>301</v>
      </c>
      <c r="Q13" s="28" t="s">
        <v>302</v>
      </c>
      <c r="R13" s="26" t="s">
        <v>304</v>
      </c>
      <c r="S13" s="27" t="s">
        <v>305</v>
      </c>
      <c r="T13" s="28" t="s">
        <v>306</v>
      </c>
      <c r="U13" s="26" t="s">
        <v>308</v>
      </c>
      <c r="V13" s="27" t="s">
        <v>309</v>
      </c>
      <c r="W13" s="28" t="s">
        <v>310</v>
      </c>
      <c r="X13" s="26" t="s">
        <v>312</v>
      </c>
      <c r="Y13" s="27" t="s">
        <v>313</v>
      </c>
      <c r="Z13" s="28" t="s">
        <v>314</v>
      </c>
      <c r="AA13" s="26" t="s">
        <v>316</v>
      </c>
      <c r="AB13" s="27" t="s">
        <v>317</v>
      </c>
      <c r="AC13" s="28" t="s">
        <v>318</v>
      </c>
      <c r="AD13" s="26" t="s">
        <v>319</v>
      </c>
      <c r="AE13" s="27" t="s">
        <v>320</v>
      </c>
      <c r="AF13" s="28" t="s">
        <v>321</v>
      </c>
      <c r="AG13" s="26" t="s">
        <v>1031</v>
      </c>
      <c r="AH13" s="27" t="s">
        <v>323</v>
      </c>
      <c r="AI13" s="28" t="s">
        <v>324</v>
      </c>
      <c r="AJ13" s="26" t="s">
        <v>326</v>
      </c>
      <c r="AK13" s="27" t="s">
        <v>327</v>
      </c>
      <c r="AL13" s="28" t="s">
        <v>328</v>
      </c>
      <c r="AM13" s="26" t="s">
        <v>330</v>
      </c>
      <c r="AN13" s="27" t="s">
        <v>331</v>
      </c>
      <c r="AO13" s="28" t="s">
        <v>332</v>
      </c>
      <c r="AP13" s="26" t="s">
        <v>334</v>
      </c>
      <c r="AQ13" s="27" t="s">
        <v>335</v>
      </c>
      <c r="AR13" s="28" t="s">
        <v>336</v>
      </c>
      <c r="AS13" s="26" t="s">
        <v>338</v>
      </c>
      <c r="AT13" s="27" t="s">
        <v>339</v>
      </c>
      <c r="AU13" s="28" t="s">
        <v>340</v>
      </c>
      <c r="AV13" s="26" t="s">
        <v>342</v>
      </c>
      <c r="AW13" s="27" t="s">
        <v>343</v>
      </c>
      <c r="AX13" s="28" t="s">
        <v>344</v>
      </c>
      <c r="AY13" s="26" t="s">
        <v>346</v>
      </c>
      <c r="AZ13" s="27" t="s">
        <v>347</v>
      </c>
      <c r="BA13" s="28" t="s">
        <v>117</v>
      </c>
      <c r="BB13" s="26" t="s">
        <v>136</v>
      </c>
      <c r="BC13" s="27" t="s">
        <v>349</v>
      </c>
      <c r="BD13" s="28" t="s">
        <v>350</v>
      </c>
      <c r="BE13" s="26" t="s">
        <v>352</v>
      </c>
      <c r="BF13" s="27" t="s">
        <v>353</v>
      </c>
      <c r="BG13" s="28" t="s">
        <v>354</v>
      </c>
      <c r="BH13" s="26" t="s">
        <v>356</v>
      </c>
      <c r="BI13" s="27" t="s">
        <v>357</v>
      </c>
      <c r="BJ13" s="28" t="s">
        <v>358</v>
      </c>
      <c r="BK13" s="26" t="s">
        <v>360</v>
      </c>
      <c r="BL13" s="27" t="s">
        <v>361</v>
      </c>
      <c r="BM13" s="28" t="s">
        <v>362</v>
      </c>
      <c r="BN13" s="26" t="s">
        <v>364</v>
      </c>
      <c r="BO13" s="27" t="s">
        <v>365</v>
      </c>
      <c r="BP13" s="28" t="s">
        <v>366</v>
      </c>
      <c r="BQ13" s="26" t="s">
        <v>368</v>
      </c>
      <c r="BR13" s="27" t="s">
        <v>369</v>
      </c>
      <c r="BS13" s="28" t="s">
        <v>370</v>
      </c>
      <c r="BT13" s="26" t="s">
        <v>372</v>
      </c>
      <c r="BU13" s="27" t="s">
        <v>373</v>
      </c>
      <c r="BV13" s="28" t="s">
        <v>374</v>
      </c>
      <c r="BW13" s="26" t="s">
        <v>136</v>
      </c>
      <c r="BX13" s="27" t="s">
        <v>349</v>
      </c>
      <c r="BY13" s="28" t="s">
        <v>350</v>
      </c>
      <c r="BZ13" s="26" t="s">
        <v>277</v>
      </c>
      <c r="CA13" s="27" t="s">
        <v>377</v>
      </c>
      <c r="CB13" s="28" t="s">
        <v>378</v>
      </c>
      <c r="CC13" s="26" t="s">
        <v>380</v>
      </c>
      <c r="CD13" s="27" t="s">
        <v>381</v>
      </c>
      <c r="CE13" s="28" t="s">
        <v>382</v>
      </c>
      <c r="CF13" s="26" t="s">
        <v>384</v>
      </c>
      <c r="CG13" s="27" t="s">
        <v>385</v>
      </c>
      <c r="CH13" s="28" t="s">
        <v>386</v>
      </c>
      <c r="CI13" s="26"/>
      <c r="CJ13" s="27"/>
      <c r="CK13" s="28"/>
      <c r="CL13" s="26" t="s">
        <v>389</v>
      </c>
      <c r="CM13" s="27" t="s">
        <v>390</v>
      </c>
      <c r="CN13" s="28" t="s">
        <v>391</v>
      </c>
      <c r="CO13" s="29" t="s">
        <v>393</v>
      </c>
      <c r="CP13" s="31" t="s">
        <v>394</v>
      </c>
      <c r="CQ13" s="30" t="s">
        <v>395</v>
      </c>
      <c r="CR13" s="29" t="s">
        <v>397</v>
      </c>
      <c r="CS13" s="31" t="s">
        <v>398</v>
      </c>
      <c r="CT13" s="30" t="s">
        <v>399</v>
      </c>
      <c r="CU13" s="29" t="s">
        <v>400</v>
      </c>
      <c r="CV13" s="31" t="s">
        <v>401</v>
      </c>
      <c r="CW13" s="30" t="s">
        <v>402</v>
      </c>
      <c r="CX13" s="29" t="s">
        <v>121</v>
      </c>
      <c r="CY13" s="31" t="s">
        <v>404</v>
      </c>
      <c r="CZ13" s="30" t="s">
        <v>405</v>
      </c>
      <c r="DA13" s="29" t="s">
        <v>407</v>
      </c>
      <c r="DB13" s="31" t="s">
        <v>408</v>
      </c>
      <c r="DC13" s="30" t="s">
        <v>409</v>
      </c>
      <c r="DD13" s="29" t="s">
        <v>125</v>
      </c>
      <c r="DE13" s="31" t="s">
        <v>280</v>
      </c>
      <c r="DF13" s="30" t="s">
        <v>119</v>
      </c>
      <c r="DG13" s="29" t="s">
        <v>278</v>
      </c>
      <c r="DH13" s="31" t="s">
        <v>412</v>
      </c>
      <c r="DI13" s="30" t="s">
        <v>279</v>
      </c>
      <c r="DJ13" s="29" t="s">
        <v>414</v>
      </c>
      <c r="DK13" s="31" t="s">
        <v>415</v>
      </c>
      <c r="DL13" s="30" t="s">
        <v>416</v>
      </c>
      <c r="DM13" s="29" t="s">
        <v>418</v>
      </c>
      <c r="DN13" s="31" t="s">
        <v>419</v>
      </c>
      <c r="DO13" s="30" t="s">
        <v>420</v>
      </c>
      <c r="DP13" s="29" t="s">
        <v>422</v>
      </c>
      <c r="DQ13" s="31" t="s">
        <v>423</v>
      </c>
      <c r="DR13" s="30" t="s">
        <v>424</v>
      </c>
      <c r="DS13" s="29" t="s">
        <v>426</v>
      </c>
      <c r="DT13" s="31" t="s">
        <v>427</v>
      </c>
      <c r="DU13" s="30" t="s">
        <v>428</v>
      </c>
      <c r="DV13" s="29" t="s">
        <v>430</v>
      </c>
      <c r="DW13" s="31" t="s">
        <v>431</v>
      </c>
      <c r="DX13" s="30" t="s">
        <v>432</v>
      </c>
      <c r="DY13" s="29" t="s">
        <v>434</v>
      </c>
      <c r="DZ13" s="31" t="s">
        <v>435</v>
      </c>
      <c r="EA13" s="30" t="s">
        <v>436</v>
      </c>
      <c r="EB13" s="29" t="s">
        <v>438</v>
      </c>
      <c r="EC13" s="31" t="s">
        <v>439</v>
      </c>
      <c r="ED13" s="30" t="s">
        <v>440</v>
      </c>
      <c r="EE13" s="29" t="s">
        <v>442</v>
      </c>
      <c r="EF13" s="31" t="s">
        <v>443</v>
      </c>
      <c r="EG13" s="30" t="s">
        <v>444</v>
      </c>
      <c r="EH13" s="29" t="s">
        <v>281</v>
      </c>
      <c r="EI13" s="31" t="s">
        <v>446</v>
      </c>
      <c r="EJ13" s="30" t="s">
        <v>447</v>
      </c>
      <c r="EK13" s="29" t="s">
        <v>123</v>
      </c>
      <c r="EL13" s="31" t="s">
        <v>272</v>
      </c>
      <c r="EM13" s="30" t="s">
        <v>124</v>
      </c>
      <c r="EN13" s="29" t="s">
        <v>450</v>
      </c>
      <c r="EO13" s="31" t="s">
        <v>451</v>
      </c>
      <c r="EP13" s="30" t="s">
        <v>452</v>
      </c>
      <c r="EQ13" s="29" t="s">
        <v>454</v>
      </c>
      <c r="ER13" s="31" t="s">
        <v>455</v>
      </c>
      <c r="ES13" s="30" t="s">
        <v>456</v>
      </c>
      <c r="ET13" s="29" t="s">
        <v>114</v>
      </c>
      <c r="EU13" s="31" t="s">
        <v>126</v>
      </c>
      <c r="EV13" s="30" t="s">
        <v>115</v>
      </c>
      <c r="EW13" s="29" t="s">
        <v>459</v>
      </c>
      <c r="EX13" s="31" t="s">
        <v>460</v>
      </c>
      <c r="EY13" s="30" t="s">
        <v>461</v>
      </c>
      <c r="EZ13" s="29" t="s">
        <v>463</v>
      </c>
      <c r="FA13" s="31" t="s">
        <v>464</v>
      </c>
      <c r="FB13" s="30" t="s">
        <v>465</v>
      </c>
      <c r="FC13" s="29" t="s">
        <v>467</v>
      </c>
      <c r="FD13" s="31" t="s">
        <v>468</v>
      </c>
      <c r="FE13" s="30" t="s">
        <v>469</v>
      </c>
      <c r="FF13" s="29" t="s">
        <v>471</v>
      </c>
      <c r="FG13" s="31" t="s">
        <v>472</v>
      </c>
      <c r="FH13" s="30" t="s">
        <v>473</v>
      </c>
      <c r="FI13" s="29" t="s">
        <v>1032</v>
      </c>
      <c r="FJ13" s="31" t="s">
        <v>475</v>
      </c>
      <c r="FK13" s="30" t="s">
        <v>476</v>
      </c>
      <c r="FL13" s="29" t="s">
        <v>478</v>
      </c>
      <c r="FM13" s="31" t="s">
        <v>479</v>
      </c>
      <c r="FN13" s="30" t="s">
        <v>480</v>
      </c>
      <c r="FO13" s="29" t="s">
        <v>482</v>
      </c>
      <c r="FP13" s="31" t="s">
        <v>483</v>
      </c>
      <c r="FQ13" s="30" t="s">
        <v>484</v>
      </c>
      <c r="FR13" s="29" t="s">
        <v>486</v>
      </c>
      <c r="FS13" s="31" t="s">
        <v>487</v>
      </c>
      <c r="FT13" s="30" t="s">
        <v>488</v>
      </c>
      <c r="FU13" s="29" t="s">
        <v>130</v>
      </c>
      <c r="FV13" s="31" t="s">
        <v>271</v>
      </c>
      <c r="FW13" s="30" t="s">
        <v>131</v>
      </c>
      <c r="FX13" s="29" t="s">
        <v>491</v>
      </c>
      <c r="FY13" s="31" t="s">
        <v>492</v>
      </c>
      <c r="FZ13" s="30" t="s">
        <v>493</v>
      </c>
      <c r="GA13" s="29" t="s">
        <v>495</v>
      </c>
      <c r="GB13" s="31" t="s">
        <v>496</v>
      </c>
      <c r="GC13" s="30" t="s">
        <v>497</v>
      </c>
      <c r="GD13" s="29" t="s">
        <v>499</v>
      </c>
      <c r="GE13" s="31" t="s">
        <v>500</v>
      </c>
      <c r="GF13" s="30" t="s">
        <v>501</v>
      </c>
      <c r="GG13" s="29" t="s">
        <v>503</v>
      </c>
      <c r="GH13" s="31" t="s">
        <v>504</v>
      </c>
      <c r="GI13" s="30" t="s">
        <v>505</v>
      </c>
      <c r="GJ13" s="29" t="s">
        <v>507</v>
      </c>
      <c r="GK13" s="31" t="s">
        <v>508</v>
      </c>
      <c r="GL13" s="30" t="s">
        <v>509</v>
      </c>
      <c r="GM13" s="29" t="s">
        <v>127</v>
      </c>
      <c r="GN13" s="31" t="s">
        <v>128</v>
      </c>
      <c r="GO13" s="30" t="s">
        <v>137</v>
      </c>
      <c r="GP13" s="29" t="s">
        <v>138</v>
      </c>
      <c r="GQ13" s="31" t="s">
        <v>512</v>
      </c>
      <c r="GR13" s="30" t="s">
        <v>513</v>
      </c>
      <c r="GS13" s="29" t="s">
        <v>515</v>
      </c>
      <c r="GT13" s="31" t="s">
        <v>516</v>
      </c>
      <c r="GU13" s="30" t="s">
        <v>517</v>
      </c>
      <c r="GV13" s="29" t="s">
        <v>519</v>
      </c>
      <c r="GW13" s="31" t="s">
        <v>520</v>
      </c>
      <c r="GX13" s="30" t="s">
        <v>521</v>
      </c>
      <c r="GY13" s="29" t="s">
        <v>523</v>
      </c>
      <c r="GZ13" s="31" t="s">
        <v>524</v>
      </c>
      <c r="HA13" s="30" t="s">
        <v>525</v>
      </c>
      <c r="HB13" s="29" t="s">
        <v>527</v>
      </c>
      <c r="HC13" s="31" t="s">
        <v>528</v>
      </c>
      <c r="HD13" s="30" t="s">
        <v>529</v>
      </c>
      <c r="HE13" s="29" t="s">
        <v>531</v>
      </c>
      <c r="HF13" s="31" t="s">
        <v>532</v>
      </c>
      <c r="HG13" s="30" t="s">
        <v>533</v>
      </c>
      <c r="HH13" s="29" t="s">
        <v>535</v>
      </c>
      <c r="HI13" s="31" t="s">
        <v>536</v>
      </c>
      <c r="HJ13" s="30" t="s">
        <v>537</v>
      </c>
      <c r="HK13" s="29" t="s">
        <v>284</v>
      </c>
      <c r="HL13" s="31" t="s">
        <v>285</v>
      </c>
      <c r="HM13" s="30" t="s">
        <v>539</v>
      </c>
      <c r="HN13" s="29" t="s">
        <v>118</v>
      </c>
      <c r="HO13" s="31" t="s">
        <v>541</v>
      </c>
      <c r="HP13" s="30" t="s">
        <v>542</v>
      </c>
      <c r="HQ13" s="29" t="s">
        <v>273</v>
      </c>
      <c r="HR13" s="31" t="s">
        <v>544</v>
      </c>
      <c r="HS13" s="30" t="s">
        <v>545</v>
      </c>
      <c r="HT13" s="29" t="s">
        <v>547</v>
      </c>
      <c r="HU13" s="31" t="s">
        <v>548</v>
      </c>
      <c r="HV13" s="30" t="s">
        <v>549</v>
      </c>
      <c r="HW13" s="29" t="s">
        <v>551</v>
      </c>
      <c r="HX13" s="31" t="s">
        <v>552</v>
      </c>
      <c r="HY13" s="30" t="s">
        <v>553</v>
      </c>
      <c r="HZ13" s="29" t="s">
        <v>414</v>
      </c>
      <c r="IA13" s="31" t="s">
        <v>555</v>
      </c>
      <c r="IB13" s="30" t="s">
        <v>556</v>
      </c>
      <c r="IC13" s="29" t="s">
        <v>558</v>
      </c>
      <c r="ID13" s="31" t="s">
        <v>559</v>
      </c>
      <c r="IE13" s="30" t="s">
        <v>560</v>
      </c>
      <c r="IF13" s="29" t="s">
        <v>562</v>
      </c>
      <c r="IG13" s="31" t="s">
        <v>563</v>
      </c>
      <c r="IH13" s="30" t="s">
        <v>556</v>
      </c>
      <c r="II13" s="29" t="s">
        <v>565</v>
      </c>
      <c r="IJ13" s="31" t="s">
        <v>566</v>
      </c>
      <c r="IK13" s="30" t="s">
        <v>567</v>
      </c>
      <c r="IL13" s="29" t="s">
        <v>1033</v>
      </c>
      <c r="IM13" s="31" t="s">
        <v>569</v>
      </c>
      <c r="IN13" s="30" t="s">
        <v>570</v>
      </c>
      <c r="IO13" s="29" t="s">
        <v>572</v>
      </c>
      <c r="IP13" s="31" t="s">
        <v>573</v>
      </c>
      <c r="IQ13" s="30" t="s">
        <v>115</v>
      </c>
      <c r="IR13" s="29" t="s">
        <v>575</v>
      </c>
      <c r="IS13" s="31" t="s">
        <v>576</v>
      </c>
      <c r="IT13" s="30" t="s">
        <v>577</v>
      </c>
      <c r="IU13" s="29" t="s">
        <v>551</v>
      </c>
      <c r="IV13" s="31" t="s">
        <v>552</v>
      </c>
      <c r="IW13" s="30" t="s">
        <v>553</v>
      </c>
      <c r="IX13" s="29" t="s">
        <v>580</v>
      </c>
      <c r="IY13" s="31" t="s">
        <v>581</v>
      </c>
      <c r="IZ13" s="30" t="s">
        <v>582</v>
      </c>
      <c r="JA13" s="29" t="s">
        <v>584</v>
      </c>
      <c r="JB13" s="31" t="s">
        <v>585</v>
      </c>
      <c r="JC13" s="30" t="s">
        <v>586</v>
      </c>
      <c r="JD13" s="29" t="s">
        <v>588</v>
      </c>
      <c r="JE13" s="31" t="s">
        <v>589</v>
      </c>
      <c r="JF13" s="30" t="s">
        <v>590</v>
      </c>
      <c r="JG13" s="29" t="s">
        <v>274</v>
      </c>
      <c r="JH13" s="31" t="s">
        <v>275</v>
      </c>
      <c r="JI13" s="30" t="s">
        <v>592</v>
      </c>
      <c r="JJ13" s="29" t="s">
        <v>594</v>
      </c>
      <c r="JK13" s="31" t="s">
        <v>595</v>
      </c>
      <c r="JL13" s="30" t="s">
        <v>596</v>
      </c>
      <c r="JM13" s="29"/>
      <c r="JN13" s="31"/>
      <c r="JO13" s="30"/>
      <c r="JP13" s="29" t="s">
        <v>599</v>
      </c>
      <c r="JQ13" s="31" t="s">
        <v>600</v>
      </c>
      <c r="JR13" s="30" t="s">
        <v>601</v>
      </c>
      <c r="JS13" s="29" t="s">
        <v>603</v>
      </c>
      <c r="JT13" s="31" t="s">
        <v>604</v>
      </c>
      <c r="JU13" s="30" t="s">
        <v>605</v>
      </c>
      <c r="JV13" s="29" t="s">
        <v>607</v>
      </c>
      <c r="JW13" s="31" t="s">
        <v>608</v>
      </c>
      <c r="JX13" s="30" t="s">
        <v>609</v>
      </c>
      <c r="JY13" s="29" t="s">
        <v>611</v>
      </c>
      <c r="JZ13" s="31" t="s">
        <v>612</v>
      </c>
      <c r="KA13" s="30" t="s">
        <v>613</v>
      </c>
      <c r="KB13" s="29" t="s">
        <v>615</v>
      </c>
      <c r="KC13" s="31" t="s">
        <v>616</v>
      </c>
      <c r="KD13" s="30" t="s">
        <v>617</v>
      </c>
      <c r="KE13" s="29" t="s">
        <v>531</v>
      </c>
      <c r="KF13" s="31" t="s">
        <v>532</v>
      </c>
      <c r="KG13" s="30" t="s">
        <v>618</v>
      </c>
      <c r="KH13" s="29" t="s">
        <v>130</v>
      </c>
      <c r="KI13" s="31" t="s">
        <v>271</v>
      </c>
      <c r="KJ13" s="30" t="s">
        <v>620</v>
      </c>
      <c r="KK13" s="29" t="s">
        <v>622</v>
      </c>
      <c r="KL13" s="31" t="s">
        <v>623</v>
      </c>
      <c r="KM13" s="30" t="s">
        <v>624</v>
      </c>
      <c r="KN13" s="29" t="s">
        <v>626</v>
      </c>
      <c r="KO13" s="31" t="s">
        <v>627</v>
      </c>
      <c r="KP13" s="30" t="s">
        <v>628</v>
      </c>
      <c r="KQ13" s="29" t="s">
        <v>630</v>
      </c>
      <c r="KR13" s="31" t="s">
        <v>631</v>
      </c>
      <c r="KS13" s="30" t="s">
        <v>632</v>
      </c>
      <c r="KT13" s="29" t="s">
        <v>634</v>
      </c>
      <c r="KU13" s="31" t="s">
        <v>635</v>
      </c>
      <c r="KV13" s="30" t="s">
        <v>636</v>
      </c>
      <c r="KW13" s="32" t="s">
        <v>638</v>
      </c>
      <c r="KX13" s="33" t="s">
        <v>639</v>
      </c>
      <c r="KY13" s="33" t="s">
        <v>640</v>
      </c>
      <c r="KZ13" s="32" t="s">
        <v>123</v>
      </c>
      <c r="LA13" s="33" t="s">
        <v>272</v>
      </c>
      <c r="LB13" s="33" t="s">
        <v>124</v>
      </c>
      <c r="LC13" s="32" t="s">
        <v>1034</v>
      </c>
      <c r="LD13" s="33" t="s">
        <v>643</v>
      </c>
      <c r="LE13" s="33" t="s">
        <v>644</v>
      </c>
      <c r="LF13" s="32" t="s">
        <v>646</v>
      </c>
      <c r="LG13" s="33" t="s">
        <v>647</v>
      </c>
      <c r="LH13" s="33" t="s">
        <v>648</v>
      </c>
      <c r="LI13" s="32" t="s">
        <v>650</v>
      </c>
      <c r="LJ13" s="33" t="s">
        <v>651</v>
      </c>
      <c r="LK13" s="33" t="s">
        <v>652</v>
      </c>
      <c r="LL13" s="32" t="s">
        <v>654</v>
      </c>
      <c r="LM13" s="33" t="s">
        <v>655</v>
      </c>
      <c r="LN13" s="33" t="s">
        <v>656</v>
      </c>
      <c r="LO13" s="32" t="s">
        <v>658</v>
      </c>
      <c r="LP13" s="33" t="s">
        <v>659</v>
      </c>
      <c r="LQ13" s="33" t="s">
        <v>660</v>
      </c>
      <c r="LR13" s="32" t="s">
        <v>1035</v>
      </c>
      <c r="LS13" s="33" t="s">
        <v>1036</v>
      </c>
      <c r="LT13" s="33" t="s">
        <v>662</v>
      </c>
      <c r="LU13" s="32" t="s">
        <v>664</v>
      </c>
      <c r="LV13" s="33" t="s">
        <v>665</v>
      </c>
      <c r="LW13" s="33" t="s">
        <v>666</v>
      </c>
      <c r="LX13" s="32" t="s">
        <v>668</v>
      </c>
      <c r="LY13" s="33" t="s">
        <v>669</v>
      </c>
      <c r="LZ13" s="33" t="s">
        <v>670</v>
      </c>
      <c r="MA13" s="32" t="s">
        <v>672</v>
      </c>
      <c r="MB13" s="33" t="s">
        <v>673</v>
      </c>
      <c r="MC13" s="33" t="s">
        <v>674</v>
      </c>
      <c r="MD13" s="32" t="s">
        <v>676</v>
      </c>
      <c r="ME13" s="33" t="s">
        <v>677</v>
      </c>
      <c r="MF13" s="33" t="s">
        <v>678</v>
      </c>
      <c r="MG13" s="32" t="s">
        <v>680</v>
      </c>
      <c r="MH13" s="33" t="s">
        <v>681</v>
      </c>
      <c r="MI13" s="33" t="s">
        <v>682</v>
      </c>
      <c r="MJ13" s="32" t="s">
        <v>684</v>
      </c>
      <c r="MK13" s="33" t="s">
        <v>685</v>
      </c>
      <c r="ML13" s="33" t="s">
        <v>686</v>
      </c>
      <c r="MM13" s="32" t="s">
        <v>688</v>
      </c>
      <c r="MN13" s="33" t="s">
        <v>689</v>
      </c>
      <c r="MO13" s="33" t="s">
        <v>690</v>
      </c>
      <c r="MP13" s="32" t="s">
        <v>1037</v>
      </c>
      <c r="MQ13" s="33" t="s">
        <v>692</v>
      </c>
      <c r="MR13" s="33" t="s">
        <v>693</v>
      </c>
      <c r="MS13" s="32" t="s">
        <v>695</v>
      </c>
      <c r="MT13" s="33" t="s">
        <v>696</v>
      </c>
      <c r="MU13" s="33" t="s">
        <v>697</v>
      </c>
      <c r="MV13" s="32" t="s">
        <v>699</v>
      </c>
      <c r="MW13" s="33" t="s">
        <v>700</v>
      </c>
      <c r="MX13" s="33" t="s">
        <v>701</v>
      </c>
      <c r="MY13" s="32" t="s">
        <v>703</v>
      </c>
      <c r="MZ13" s="33" t="s">
        <v>704</v>
      </c>
      <c r="NA13" s="33" t="s">
        <v>705</v>
      </c>
      <c r="NB13" s="32" t="s">
        <v>707</v>
      </c>
      <c r="NC13" s="33" t="s">
        <v>708</v>
      </c>
      <c r="ND13" s="33" t="s">
        <v>709</v>
      </c>
      <c r="NE13" s="32" t="s">
        <v>116</v>
      </c>
      <c r="NF13" s="33" t="s">
        <v>139</v>
      </c>
      <c r="NG13" s="33" t="s">
        <v>135</v>
      </c>
      <c r="NH13" s="32" t="s">
        <v>712</v>
      </c>
      <c r="NI13" s="33" t="s">
        <v>713</v>
      </c>
      <c r="NJ13" s="33" t="s">
        <v>714</v>
      </c>
      <c r="NK13" s="32" t="s">
        <v>716</v>
      </c>
      <c r="NL13" s="33" t="s">
        <v>717</v>
      </c>
      <c r="NM13" s="33" t="s">
        <v>718</v>
      </c>
      <c r="NN13" s="32" t="s">
        <v>720</v>
      </c>
      <c r="NO13" s="33" t="s">
        <v>721</v>
      </c>
      <c r="NP13" s="33" t="s">
        <v>722</v>
      </c>
      <c r="NQ13" s="32" t="s">
        <v>724</v>
      </c>
      <c r="NR13" s="33" t="s">
        <v>725</v>
      </c>
      <c r="NS13" s="33" t="s">
        <v>726</v>
      </c>
      <c r="NT13" s="32" t="s">
        <v>728</v>
      </c>
      <c r="NU13" s="33" t="s">
        <v>729</v>
      </c>
      <c r="NV13" s="33" t="s">
        <v>730</v>
      </c>
      <c r="NW13" s="32" t="s">
        <v>732</v>
      </c>
      <c r="NX13" s="33" t="s">
        <v>733</v>
      </c>
      <c r="NY13" s="33" t="s">
        <v>734</v>
      </c>
      <c r="NZ13" s="32" t="s">
        <v>736</v>
      </c>
      <c r="OA13" s="33" t="s">
        <v>737</v>
      </c>
      <c r="OB13" s="33" t="s">
        <v>738</v>
      </c>
      <c r="OC13" s="32" t="s">
        <v>740</v>
      </c>
      <c r="OD13" s="33" t="s">
        <v>741</v>
      </c>
      <c r="OE13" s="33" t="s">
        <v>742</v>
      </c>
      <c r="OF13" s="32" t="s">
        <v>744</v>
      </c>
      <c r="OG13" s="33" t="s">
        <v>745</v>
      </c>
      <c r="OH13" s="33" t="s">
        <v>746</v>
      </c>
      <c r="OI13" s="32" t="s">
        <v>748</v>
      </c>
      <c r="OJ13" s="33" t="s">
        <v>749</v>
      </c>
      <c r="OK13" s="33" t="s">
        <v>750</v>
      </c>
      <c r="OL13" s="32" t="s">
        <v>752</v>
      </c>
      <c r="OM13" s="33" t="s">
        <v>753</v>
      </c>
      <c r="ON13" s="33" t="s">
        <v>754</v>
      </c>
      <c r="OO13" s="32" t="s">
        <v>756</v>
      </c>
      <c r="OP13" s="33" t="s">
        <v>757</v>
      </c>
      <c r="OQ13" s="33" t="s">
        <v>758</v>
      </c>
      <c r="OR13" s="32" t="s">
        <v>760</v>
      </c>
      <c r="OS13" s="33" t="s">
        <v>761</v>
      </c>
      <c r="OT13" s="33" t="s">
        <v>762</v>
      </c>
      <c r="OU13" s="32" t="s">
        <v>764</v>
      </c>
      <c r="OV13" s="33" t="s">
        <v>765</v>
      </c>
      <c r="OW13" s="33" t="s">
        <v>766</v>
      </c>
      <c r="OX13" s="32" t="s">
        <v>768</v>
      </c>
      <c r="OY13" s="33" t="s">
        <v>769</v>
      </c>
      <c r="OZ13" s="33" t="s">
        <v>770</v>
      </c>
      <c r="PA13" s="32" t="s">
        <v>772</v>
      </c>
      <c r="PB13" s="33" t="s">
        <v>773</v>
      </c>
      <c r="PC13" s="33" t="s">
        <v>774</v>
      </c>
      <c r="PD13" s="32" t="s">
        <v>776</v>
      </c>
      <c r="PE13" s="33" t="s">
        <v>777</v>
      </c>
      <c r="PF13" s="33" t="s">
        <v>778</v>
      </c>
      <c r="PG13" s="32" t="s">
        <v>780</v>
      </c>
      <c r="PH13" s="33" t="s">
        <v>781</v>
      </c>
      <c r="PI13" s="33" t="s">
        <v>782</v>
      </c>
      <c r="PJ13" s="32" t="s">
        <v>1038</v>
      </c>
      <c r="PK13" s="33" t="s">
        <v>784</v>
      </c>
      <c r="PL13" s="33" t="s">
        <v>785</v>
      </c>
      <c r="PM13" s="32" t="s">
        <v>787</v>
      </c>
      <c r="PN13" s="33" t="s">
        <v>788</v>
      </c>
      <c r="PO13" s="33" t="s">
        <v>789</v>
      </c>
      <c r="PP13" s="32" t="s">
        <v>791</v>
      </c>
      <c r="PQ13" s="33" t="s">
        <v>792</v>
      </c>
      <c r="PR13" s="33" t="s">
        <v>793</v>
      </c>
      <c r="PS13" s="32" t="s">
        <v>795</v>
      </c>
      <c r="PT13" s="33" t="s">
        <v>796</v>
      </c>
      <c r="PU13" s="33" t="s">
        <v>797</v>
      </c>
      <c r="PV13" s="32" t="s">
        <v>799</v>
      </c>
      <c r="PW13" s="33" t="s">
        <v>800</v>
      </c>
      <c r="PX13" s="33" t="s">
        <v>801</v>
      </c>
      <c r="PY13" s="32" t="s">
        <v>1039</v>
      </c>
      <c r="PZ13" s="33" t="s">
        <v>803</v>
      </c>
      <c r="QA13" s="33" t="s">
        <v>804</v>
      </c>
      <c r="QB13" s="32" t="s">
        <v>806</v>
      </c>
      <c r="QC13" s="33" t="s">
        <v>807</v>
      </c>
      <c r="QD13" s="33" t="s">
        <v>808</v>
      </c>
      <c r="QE13" s="32" t="s">
        <v>810</v>
      </c>
      <c r="QF13" s="34" t="s">
        <v>811</v>
      </c>
      <c r="QG13" s="34" t="s">
        <v>812</v>
      </c>
      <c r="QH13" s="32" t="s">
        <v>814</v>
      </c>
      <c r="QI13" s="33" t="s">
        <v>815</v>
      </c>
      <c r="QJ13" s="33" t="s">
        <v>816</v>
      </c>
      <c r="QK13" s="32" t="s">
        <v>818</v>
      </c>
      <c r="QL13" s="33" t="s">
        <v>819</v>
      </c>
      <c r="QM13" s="33" t="s">
        <v>820</v>
      </c>
      <c r="QN13" s="32" t="s">
        <v>822</v>
      </c>
      <c r="QO13" s="33" t="s">
        <v>823</v>
      </c>
      <c r="QP13" s="33" t="s">
        <v>824</v>
      </c>
      <c r="QQ13" s="32" t="s">
        <v>826</v>
      </c>
      <c r="QR13" s="33" t="s">
        <v>827</v>
      </c>
      <c r="QS13" s="33" t="s">
        <v>828</v>
      </c>
      <c r="QT13" s="32" t="s">
        <v>830</v>
      </c>
      <c r="QU13" s="33" t="s">
        <v>831</v>
      </c>
      <c r="QV13" s="33" t="s">
        <v>832</v>
      </c>
      <c r="QW13" s="32" t="s">
        <v>834</v>
      </c>
      <c r="QX13" s="33" t="s">
        <v>835</v>
      </c>
      <c r="QY13" s="33" t="s">
        <v>836</v>
      </c>
      <c r="QZ13" s="32" t="s">
        <v>838</v>
      </c>
      <c r="RA13" s="33" t="s">
        <v>839</v>
      </c>
      <c r="RB13" s="33" t="s">
        <v>840</v>
      </c>
      <c r="RC13" s="32" t="s">
        <v>283</v>
      </c>
      <c r="RD13" s="33" t="s">
        <v>841</v>
      </c>
      <c r="RE13" s="33" t="s">
        <v>842</v>
      </c>
      <c r="RF13" s="32" t="s">
        <v>116</v>
      </c>
      <c r="RG13" s="33" t="s">
        <v>139</v>
      </c>
      <c r="RH13" s="33" t="s">
        <v>135</v>
      </c>
      <c r="RI13" s="32" t="s">
        <v>845</v>
      </c>
      <c r="RJ13" s="33" t="s">
        <v>846</v>
      </c>
      <c r="RK13" s="33" t="s">
        <v>847</v>
      </c>
      <c r="RL13" s="32" t="s">
        <v>849</v>
      </c>
      <c r="RM13" s="33" t="s">
        <v>850</v>
      </c>
      <c r="RN13" s="33" t="s">
        <v>851</v>
      </c>
      <c r="RO13" s="32" t="s">
        <v>853</v>
      </c>
      <c r="RP13" s="33" t="s">
        <v>854</v>
      </c>
      <c r="RQ13" s="33" t="s">
        <v>855</v>
      </c>
      <c r="RR13" s="32" t="s">
        <v>857</v>
      </c>
      <c r="RS13" s="33" t="s">
        <v>858</v>
      </c>
      <c r="RT13" s="33" t="s">
        <v>859</v>
      </c>
      <c r="RU13" s="32" t="s">
        <v>861</v>
      </c>
      <c r="RV13" s="33" t="s">
        <v>862</v>
      </c>
      <c r="RW13" s="33" t="s">
        <v>863</v>
      </c>
      <c r="RX13" s="32" t="s">
        <v>865</v>
      </c>
      <c r="RY13" s="33" t="s">
        <v>866</v>
      </c>
      <c r="RZ13" s="33" t="s">
        <v>867</v>
      </c>
      <c r="SA13" s="32" t="s">
        <v>869</v>
      </c>
      <c r="SB13" s="33" t="s">
        <v>870</v>
      </c>
      <c r="SC13" s="33" t="s">
        <v>871</v>
      </c>
      <c r="SD13" s="32" t="s">
        <v>873</v>
      </c>
      <c r="SE13" s="33" t="s">
        <v>874</v>
      </c>
      <c r="SF13" s="33" t="s">
        <v>875</v>
      </c>
      <c r="SG13" s="32" t="s">
        <v>877</v>
      </c>
      <c r="SH13" s="33" t="s">
        <v>878</v>
      </c>
      <c r="SI13" s="33" t="s">
        <v>879</v>
      </c>
      <c r="SJ13" s="32" t="s">
        <v>881</v>
      </c>
      <c r="SK13" s="33" t="s">
        <v>882</v>
      </c>
      <c r="SL13" s="33" t="s">
        <v>883</v>
      </c>
      <c r="SM13" s="32" t="s">
        <v>885</v>
      </c>
      <c r="SN13" s="33" t="s">
        <v>886</v>
      </c>
      <c r="SO13" s="33" t="s">
        <v>887</v>
      </c>
      <c r="SP13" s="32" t="s">
        <v>889</v>
      </c>
      <c r="SQ13" s="33" t="s">
        <v>890</v>
      </c>
      <c r="SR13" s="33" t="s">
        <v>891</v>
      </c>
      <c r="SS13" s="32" t="s">
        <v>893</v>
      </c>
      <c r="ST13" s="33" t="s">
        <v>894</v>
      </c>
      <c r="SU13" s="33" t="s">
        <v>895</v>
      </c>
      <c r="SV13" s="32" t="s">
        <v>897</v>
      </c>
      <c r="SW13" s="33" t="s">
        <v>898</v>
      </c>
      <c r="SX13" s="33" t="s">
        <v>899</v>
      </c>
      <c r="SY13" s="32" t="s">
        <v>901</v>
      </c>
      <c r="SZ13" s="33" t="s">
        <v>902</v>
      </c>
      <c r="TA13" s="33" t="s">
        <v>1040</v>
      </c>
      <c r="TB13" s="32" t="s">
        <v>904</v>
      </c>
      <c r="TC13" s="33" t="s">
        <v>905</v>
      </c>
      <c r="TD13" s="33" t="s">
        <v>906</v>
      </c>
      <c r="TE13" s="32" t="s">
        <v>907</v>
      </c>
      <c r="TF13" s="33" t="s">
        <v>908</v>
      </c>
      <c r="TG13" s="33" t="s">
        <v>909</v>
      </c>
      <c r="TH13" s="32" t="s">
        <v>911</v>
      </c>
      <c r="TI13" s="33" t="s">
        <v>912</v>
      </c>
      <c r="TJ13" s="33" t="s">
        <v>913</v>
      </c>
      <c r="TK13" s="32" t="s">
        <v>901</v>
      </c>
      <c r="TL13" s="33" t="s">
        <v>902</v>
      </c>
      <c r="TM13" s="33" t="s">
        <v>915</v>
      </c>
      <c r="TN13" s="32" t="s">
        <v>917</v>
      </c>
      <c r="TO13" s="33" t="s">
        <v>918</v>
      </c>
      <c r="TP13" s="33" t="s">
        <v>919</v>
      </c>
      <c r="TQ13" s="32" t="s">
        <v>921</v>
      </c>
      <c r="TR13" s="33" t="s">
        <v>922</v>
      </c>
      <c r="TS13" s="33" t="s">
        <v>923</v>
      </c>
      <c r="TT13" s="32" t="s">
        <v>925</v>
      </c>
      <c r="TU13" s="33" t="s">
        <v>926</v>
      </c>
      <c r="TV13" s="33" t="s">
        <v>927</v>
      </c>
      <c r="TW13" s="32" t="s">
        <v>929</v>
      </c>
      <c r="TX13" s="33" t="s">
        <v>930</v>
      </c>
      <c r="TY13" s="33" t="s">
        <v>931</v>
      </c>
      <c r="TZ13" s="32" t="s">
        <v>933</v>
      </c>
      <c r="UA13" s="33" t="s">
        <v>934</v>
      </c>
      <c r="UB13" s="33" t="s">
        <v>935</v>
      </c>
      <c r="UC13" s="32" t="s">
        <v>937</v>
      </c>
      <c r="UD13" s="33" t="s">
        <v>938</v>
      </c>
      <c r="UE13" s="33" t="s">
        <v>939</v>
      </c>
      <c r="UF13" s="32" t="s">
        <v>123</v>
      </c>
      <c r="UG13" s="33" t="s">
        <v>941</v>
      </c>
      <c r="UH13" s="33" t="s">
        <v>942</v>
      </c>
      <c r="UI13" s="32" t="s">
        <v>944</v>
      </c>
      <c r="UJ13" s="33" t="s">
        <v>945</v>
      </c>
      <c r="UK13" s="33" t="s">
        <v>946</v>
      </c>
      <c r="UL13" s="32" t="s">
        <v>948</v>
      </c>
      <c r="UM13" s="33" t="s">
        <v>949</v>
      </c>
      <c r="UN13" s="33" t="s">
        <v>950</v>
      </c>
      <c r="UO13" s="32" t="s">
        <v>952</v>
      </c>
      <c r="UP13" s="33" t="s">
        <v>953</v>
      </c>
      <c r="UQ13" s="33" t="s">
        <v>954</v>
      </c>
      <c r="UR13" s="32" t="s">
        <v>956</v>
      </c>
      <c r="US13" s="33" t="s">
        <v>957</v>
      </c>
      <c r="UT13" s="33" t="s">
        <v>958</v>
      </c>
      <c r="UU13" s="32" t="s">
        <v>960</v>
      </c>
      <c r="UV13" s="33" t="s">
        <v>961</v>
      </c>
      <c r="UW13" s="33" t="s">
        <v>962</v>
      </c>
      <c r="UX13" s="32" t="s">
        <v>270</v>
      </c>
      <c r="UY13" s="33" t="s">
        <v>122</v>
      </c>
      <c r="UZ13" s="33" t="s">
        <v>964</v>
      </c>
      <c r="VA13" s="32" t="s">
        <v>966</v>
      </c>
      <c r="VB13" s="33" t="s">
        <v>967</v>
      </c>
      <c r="VC13" s="33" t="s">
        <v>968</v>
      </c>
      <c r="VD13" s="32" t="s">
        <v>970</v>
      </c>
      <c r="VE13" s="33" t="s">
        <v>971</v>
      </c>
      <c r="VF13" s="33" t="s">
        <v>972</v>
      </c>
      <c r="VG13" s="32" t="s">
        <v>276</v>
      </c>
      <c r="VH13" s="33" t="s">
        <v>974</v>
      </c>
      <c r="VI13" s="33" t="s">
        <v>975</v>
      </c>
      <c r="VJ13" s="32" t="s">
        <v>977</v>
      </c>
      <c r="VK13" s="33" t="s">
        <v>978</v>
      </c>
      <c r="VL13" s="33" t="s">
        <v>979</v>
      </c>
      <c r="VM13" s="32" t="s">
        <v>276</v>
      </c>
      <c r="VN13" s="33" t="s">
        <v>981</v>
      </c>
      <c r="VO13" s="33" t="s">
        <v>982</v>
      </c>
      <c r="VP13" s="32" t="s">
        <v>127</v>
      </c>
      <c r="VQ13" s="33" t="s">
        <v>984</v>
      </c>
      <c r="VR13" s="33" t="s">
        <v>985</v>
      </c>
      <c r="VS13" s="32" t="s">
        <v>127</v>
      </c>
      <c r="VT13" s="33" t="s">
        <v>987</v>
      </c>
      <c r="VU13" s="33" t="s">
        <v>988</v>
      </c>
      <c r="VV13" s="32" t="s">
        <v>130</v>
      </c>
      <c r="VW13" s="33" t="s">
        <v>120</v>
      </c>
      <c r="VX13" s="33" t="s">
        <v>988</v>
      </c>
      <c r="VY13" s="32" t="s">
        <v>991</v>
      </c>
      <c r="VZ13" s="33" t="s">
        <v>992</v>
      </c>
      <c r="WA13" s="33" t="s">
        <v>129</v>
      </c>
      <c r="WB13" s="32" t="s">
        <v>994</v>
      </c>
      <c r="WC13" s="33" t="s">
        <v>995</v>
      </c>
      <c r="WD13" s="33" t="s">
        <v>996</v>
      </c>
      <c r="WE13" s="32" t="s">
        <v>865</v>
      </c>
      <c r="WF13" s="33" t="s">
        <v>866</v>
      </c>
      <c r="WG13" s="33" t="s">
        <v>867</v>
      </c>
      <c r="WH13" s="17" t="s">
        <v>999</v>
      </c>
      <c r="WI13" s="18" t="s">
        <v>1000</v>
      </c>
      <c r="WJ13" s="19" t="s">
        <v>1001</v>
      </c>
      <c r="WK13" s="32" t="s">
        <v>1003</v>
      </c>
      <c r="WL13" s="33" t="s">
        <v>995</v>
      </c>
      <c r="WM13" s="33" t="s">
        <v>996</v>
      </c>
      <c r="WN13" s="32" t="s">
        <v>127</v>
      </c>
      <c r="WO13" s="33" t="s">
        <v>987</v>
      </c>
      <c r="WP13" s="33" t="s">
        <v>1005</v>
      </c>
      <c r="WQ13" s="32" t="s">
        <v>1007</v>
      </c>
      <c r="WR13" s="33" t="s">
        <v>1008</v>
      </c>
      <c r="WS13" s="33" t="s">
        <v>1009</v>
      </c>
      <c r="WT13" s="32" t="s">
        <v>1041</v>
      </c>
      <c r="WU13" s="33" t="s">
        <v>1011</v>
      </c>
      <c r="WV13" s="33" t="s">
        <v>1012</v>
      </c>
      <c r="WW13" s="32" t="s">
        <v>1042</v>
      </c>
      <c r="WX13" s="33" t="s">
        <v>1014</v>
      </c>
      <c r="WY13" s="33" t="s">
        <v>1015</v>
      </c>
      <c r="WZ13" s="32" t="s">
        <v>1017</v>
      </c>
      <c r="XA13" s="33" t="s">
        <v>1018</v>
      </c>
      <c r="XB13" s="33" t="s">
        <v>1019</v>
      </c>
      <c r="XC13" s="32" t="s">
        <v>1021</v>
      </c>
      <c r="XD13" s="33" t="s">
        <v>1022</v>
      </c>
      <c r="XE13" s="33" t="s">
        <v>1023</v>
      </c>
      <c r="XF13" s="32" t="s">
        <v>127</v>
      </c>
      <c r="XG13" s="33" t="s">
        <v>128</v>
      </c>
      <c r="XH13" s="33" t="s">
        <v>404</v>
      </c>
      <c r="XI13" s="32" t="s">
        <v>1026</v>
      </c>
      <c r="XJ13" s="33" t="s">
        <v>1027</v>
      </c>
      <c r="XK13" s="33" t="s">
        <v>1028</v>
      </c>
    </row>
    <row r="14" spans="1:635" ht="15.6" x14ac:dyDescent="0.3">
      <c r="A14" s="2">
        <v>1</v>
      </c>
      <c r="B14" s="1" t="s">
        <v>1054</v>
      </c>
      <c r="C14" s="5"/>
      <c r="D14" s="5">
        <v>1</v>
      </c>
      <c r="E14" s="5"/>
      <c r="F14" s="5">
        <v>1</v>
      </c>
      <c r="G14" s="5"/>
      <c r="H14" s="5"/>
      <c r="I14" s="5"/>
      <c r="J14" s="13">
        <v>1</v>
      </c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>
        <v>1</v>
      </c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/>
      <c r="CJ14" s="5"/>
      <c r="CK14" s="5"/>
      <c r="CL14" s="5">
        <v>1</v>
      </c>
      <c r="CM14" s="13"/>
      <c r="CN14" s="13"/>
      <c r="CO14" s="13"/>
      <c r="CP14" s="5">
        <v>1</v>
      </c>
      <c r="CQ14" s="13"/>
      <c r="CR14" s="13"/>
      <c r="CS14" s="13">
        <v>1</v>
      </c>
      <c r="CT14" s="20"/>
      <c r="CU14" s="20"/>
      <c r="CV14" s="20">
        <v>1</v>
      </c>
      <c r="CW14" s="13"/>
      <c r="CX14" s="13">
        <v>1</v>
      </c>
      <c r="CY14" s="13"/>
      <c r="CZ14" s="13"/>
      <c r="DA14" s="13"/>
      <c r="DB14" s="13">
        <v>1</v>
      </c>
      <c r="DC14" s="13"/>
      <c r="DD14" s="13">
        <v>1</v>
      </c>
      <c r="DE14" s="13"/>
      <c r="DF14" s="13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20">
        <v>1</v>
      </c>
      <c r="EU14" s="20"/>
      <c r="EV14" s="20"/>
      <c r="EW14" s="20"/>
      <c r="EX14" s="20">
        <v>1</v>
      </c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/>
      <c r="FS14" s="20">
        <v>1</v>
      </c>
      <c r="FT14" s="20"/>
      <c r="FU14" s="20">
        <v>1</v>
      </c>
      <c r="FV14" s="20"/>
      <c r="FW14" s="25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21"/>
      <c r="GM14" s="1">
        <v>1</v>
      </c>
      <c r="GN14" s="1"/>
      <c r="GO14" s="1"/>
      <c r="GP14" s="23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24"/>
      <c r="IP14" s="20">
        <v>1</v>
      </c>
      <c r="IQ14" s="20"/>
      <c r="IR14" s="20"/>
      <c r="IS14" s="20"/>
      <c r="IT14" s="20">
        <v>1</v>
      </c>
      <c r="IU14" s="20">
        <v>1</v>
      </c>
      <c r="IV14" s="20"/>
      <c r="IW14" s="20"/>
      <c r="IX14" s="20">
        <v>1</v>
      </c>
      <c r="IY14" s="20"/>
      <c r="IZ14" s="20"/>
      <c r="JA14" s="20"/>
      <c r="JB14" s="20">
        <v>1</v>
      </c>
      <c r="JC14" s="20"/>
      <c r="JD14" s="20">
        <v>1</v>
      </c>
      <c r="JE14" s="20"/>
      <c r="JF14" s="20"/>
      <c r="JG14" s="20">
        <v>1</v>
      </c>
      <c r="JH14" s="20"/>
      <c r="JI14" s="20"/>
      <c r="JJ14" s="20">
        <v>1</v>
      </c>
      <c r="JK14" s="20"/>
      <c r="JL14" s="20"/>
      <c r="JM14" s="20"/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>
        <v>1</v>
      </c>
      <c r="JW14" s="20"/>
      <c r="JX14" s="20"/>
      <c r="JY14" s="20"/>
      <c r="JZ14" s="20">
        <v>1</v>
      </c>
      <c r="KA14" s="20"/>
      <c r="KB14" s="20">
        <v>1</v>
      </c>
      <c r="KC14" s="20"/>
      <c r="KD14" s="20"/>
      <c r="KE14" s="20">
        <v>1</v>
      </c>
      <c r="KF14" s="20"/>
      <c r="KG14" s="20"/>
      <c r="KH14" s="20"/>
      <c r="KI14" s="20">
        <v>1</v>
      </c>
      <c r="KJ14" s="20"/>
      <c r="KK14" s="20">
        <v>1</v>
      </c>
      <c r="KL14" s="20"/>
      <c r="KM14" s="20"/>
      <c r="KN14" s="20"/>
      <c r="KO14" s="20">
        <v>1</v>
      </c>
      <c r="KP14" s="20"/>
      <c r="KQ14" s="20">
        <v>1</v>
      </c>
      <c r="KR14" s="20"/>
      <c r="KS14" s="20"/>
      <c r="KT14" s="20"/>
      <c r="KU14" s="20">
        <v>1</v>
      </c>
      <c r="KV14" s="20"/>
      <c r="KW14" s="20"/>
      <c r="KX14" s="20">
        <v>1</v>
      </c>
      <c r="KY14" s="20"/>
      <c r="KZ14" s="20">
        <v>1</v>
      </c>
      <c r="LA14" s="20"/>
      <c r="LB14" s="20"/>
      <c r="LC14" s="20">
        <v>1</v>
      </c>
      <c r="LD14" s="20"/>
      <c r="LE14" s="20"/>
      <c r="LF14" s="20"/>
      <c r="LG14" s="20">
        <v>1</v>
      </c>
      <c r="LH14" s="20"/>
      <c r="LI14" s="20">
        <v>1</v>
      </c>
      <c r="LJ14" s="20"/>
      <c r="LK14" s="20"/>
      <c r="LL14" s="20"/>
      <c r="LM14" s="20">
        <v>1</v>
      </c>
      <c r="LN14" s="20"/>
      <c r="LO14" s="20">
        <v>1</v>
      </c>
      <c r="LP14" s="20"/>
      <c r="LQ14" s="20"/>
      <c r="LR14" s="20">
        <v>1</v>
      </c>
      <c r="LS14" s="20"/>
      <c r="LT14" s="20"/>
      <c r="LU14" s="20"/>
      <c r="LV14" s="20">
        <v>1</v>
      </c>
      <c r="LW14" s="20"/>
      <c r="LX14" s="20"/>
      <c r="LY14" s="20">
        <v>1</v>
      </c>
      <c r="LZ14" s="20"/>
      <c r="MA14" s="20">
        <v>1</v>
      </c>
      <c r="MB14" s="20"/>
      <c r="MC14" s="20"/>
      <c r="MD14" s="20"/>
      <c r="ME14" s="20">
        <v>1</v>
      </c>
      <c r="MF14" s="20"/>
      <c r="MG14" s="20">
        <v>1</v>
      </c>
      <c r="MH14" s="20"/>
      <c r="MI14" s="20"/>
      <c r="MJ14" s="20"/>
      <c r="MK14" s="20">
        <v>1</v>
      </c>
      <c r="ML14" s="20"/>
      <c r="MM14" s="20"/>
      <c r="MN14" s="20">
        <v>1</v>
      </c>
      <c r="MO14" s="20"/>
      <c r="MP14" s="20">
        <v>1</v>
      </c>
      <c r="MQ14" s="20"/>
      <c r="MR14" s="20"/>
      <c r="MS14" s="20"/>
      <c r="MT14" s="20">
        <v>1</v>
      </c>
      <c r="MU14" s="20"/>
      <c r="MV14" s="20">
        <v>1</v>
      </c>
      <c r="MW14" s="20"/>
      <c r="MX14" s="20"/>
      <c r="MY14" s="20">
        <v>1</v>
      </c>
      <c r="MZ14" s="20"/>
      <c r="NA14" s="20"/>
      <c r="NB14" s="20"/>
      <c r="NC14" s="20">
        <v>1</v>
      </c>
      <c r="ND14" s="20"/>
      <c r="NE14" s="20"/>
      <c r="NF14" s="20">
        <v>1</v>
      </c>
      <c r="NG14" s="20"/>
      <c r="NH14" s="20">
        <v>1</v>
      </c>
      <c r="NI14" s="20">
        <v>1</v>
      </c>
      <c r="NJ14" s="20"/>
      <c r="NK14" s="20">
        <v>1</v>
      </c>
      <c r="NL14" s="20"/>
      <c r="NM14" s="20"/>
      <c r="NN14" s="20">
        <v>1</v>
      </c>
      <c r="NO14" s="20"/>
      <c r="NP14" s="20"/>
      <c r="NQ14" s="20"/>
      <c r="NR14" s="20">
        <v>1</v>
      </c>
      <c r="NS14" s="20"/>
      <c r="NT14" s="20"/>
      <c r="NU14" s="20">
        <v>1</v>
      </c>
      <c r="NV14" s="20"/>
      <c r="NW14" s="20">
        <v>1</v>
      </c>
      <c r="NX14" s="20"/>
      <c r="NY14" s="20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0">
        <v>1</v>
      </c>
      <c r="OV14" s="20"/>
      <c r="OW14" s="20"/>
      <c r="OX14" s="20"/>
      <c r="OY14" s="20">
        <v>1</v>
      </c>
      <c r="OZ14" s="20"/>
      <c r="PA14" s="20">
        <v>1</v>
      </c>
      <c r="PB14" s="20"/>
      <c r="PC14" s="20"/>
      <c r="PD14" s="20"/>
      <c r="PE14" s="20">
        <v>1</v>
      </c>
      <c r="PF14" s="20"/>
      <c r="PG14" s="20">
        <v>1</v>
      </c>
      <c r="PH14" s="20"/>
      <c r="PI14" s="20"/>
      <c r="PJ14" s="4">
        <v>1</v>
      </c>
      <c r="PK14" s="4"/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>
        <v>1</v>
      </c>
      <c r="QO14" s="4"/>
      <c r="QP14" s="4"/>
      <c r="QQ14" s="4"/>
      <c r="QR14" s="4">
        <v>1</v>
      </c>
      <c r="QS14" s="4"/>
      <c r="QT14" s="4"/>
      <c r="QU14" s="4"/>
      <c r="QV14" s="4">
        <v>1</v>
      </c>
      <c r="QW14" s="4">
        <v>1</v>
      </c>
      <c r="QX14" s="4"/>
      <c r="QY14" s="4"/>
      <c r="QZ14" s="4"/>
      <c r="RA14" s="4">
        <v>1</v>
      </c>
      <c r="RB14" s="4"/>
      <c r="RC14" s="4"/>
      <c r="RD14" s="4">
        <v>1</v>
      </c>
      <c r="RE14" s="4"/>
      <c r="RF14" s="20"/>
      <c r="RG14" s="20"/>
      <c r="RH14" s="20">
        <v>1</v>
      </c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/>
      <c r="SW14" s="4">
        <v>1</v>
      </c>
      <c r="SX14" s="4"/>
      <c r="SY14" s="4">
        <v>1</v>
      </c>
      <c r="SZ14" s="4"/>
      <c r="TA14" s="4"/>
      <c r="TB14" s="4"/>
      <c r="TC14" s="4">
        <v>1</v>
      </c>
      <c r="TD14" s="4"/>
      <c r="TE14" s="4"/>
      <c r="TF14" s="4">
        <v>1</v>
      </c>
      <c r="TG14" s="21"/>
      <c r="TH14" s="4"/>
      <c r="TI14" s="4"/>
      <c r="TJ14" s="4">
        <v>1</v>
      </c>
      <c r="TK14" s="4"/>
      <c r="TL14" s="4">
        <v>1</v>
      </c>
      <c r="TM14" s="4"/>
      <c r="TN14" s="4"/>
      <c r="TO14" s="4"/>
      <c r="TP14" s="21">
        <v>1</v>
      </c>
      <c r="TQ14" s="4"/>
      <c r="TR14" s="4">
        <v>1</v>
      </c>
      <c r="TS14" s="21"/>
      <c r="TT14" s="4"/>
      <c r="TU14" s="4">
        <v>1</v>
      </c>
      <c r="TV14" s="4"/>
      <c r="TW14" s="4">
        <v>1</v>
      </c>
      <c r="TX14" s="4"/>
      <c r="TY14" s="4"/>
      <c r="TZ14" s="4"/>
      <c r="UA14" s="4">
        <v>1</v>
      </c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>
        <v>1</v>
      </c>
      <c r="UP14" s="4"/>
      <c r="UQ14" s="21"/>
      <c r="UR14" s="1"/>
      <c r="US14" s="1">
        <v>1</v>
      </c>
      <c r="UT14" s="1"/>
      <c r="UU14" s="23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/>
      <c r="VE14" s="4">
        <v>1</v>
      </c>
      <c r="VF14" s="4"/>
      <c r="VG14" s="4">
        <v>1</v>
      </c>
      <c r="VH14" s="4"/>
      <c r="VI14" s="4"/>
      <c r="VJ14" s="4"/>
      <c r="VK14" s="4">
        <v>1</v>
      </c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21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/>
      <c r="WF14" s="4">
        <v>1</v>
      </c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/>
      <c r="WR14" s="4">
        <v>1</v>
      </c>
      <c r="WS14" s="4"/>
      <c r="WT14" s="4">
        <v>1</v>
      </c>
      <c r="WU14" s="4"/>
      <c r="WV14" s="4"/>
      <c r="WW14" s="4">
        <v>1</v>
      </c>
      <c r="WX14" s="4"/>
      <c r="WY14" s="4"/>
      <c r="WZ14" s="4"/>
      <c r="XA14" s="4">
        <v>1</v>
      </c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6" x14ac:dyDescent="0.3">
      <c r="A15" s="2">
        <v>2</v>
      </c>
      <c r="B15" s="1" t="s">
        <v>1055</v>
      </c>
      <c r="C15" s="9"/>
      <c r="D15" s="9">
        <v>1</v>
      </c>
      <c r="E15" s="9"/>
      <c r="F15" s="9">
        <v>1</v>
      </c>
      <c r="G15" s="1"/>
      <c r="H15" s="1"/>
      <c r="I15" s="1"/>
      <c r="J15" s="1">
        <v>1</v>
      </c>
      <c r="K15" s="1"/>
      <c r="L15" s="9"/>
      <c r="M15" s="1">
        <v>1</v>
      </c>
      <c r="N15" s="1"/>
      <c r="O15" s="5"/>
      <c r="P15" s="1">
        <v>1</v>
      </c>
      <c r="Q15" s="1"/>
      <c r="R15" s="1"/>
      <c r="S15" s="9">
        <v>1</v>
      </c>
      <c r="T15" s="1"/>
      <c r="U15" s="5"/>
      <c r="V15" s="9">
        <v>1</v>
      </c>
      <c r="W15" s="1"/>
      <c r="X15" s="5"/>
      <c r="Y15" s="1">
        <v>1</v>
      </c>
      <c r="Z15" s="1"/>
      <c r="AA15" s="5">
        <v>1</v>
      </c>
      <c r="AB15" s="1"/>
      <c r="AC15" s="1"/>
      <c r="AD15" s="9">
        <v>1</v>
      </c>
      <c r="AE15" s="1"/>
      <c r="AF15" s="1"/>
      <c r="AG15" s="1"/>
      <c r="AH15" s="1">
        <v>1</v>
      </c>
      <c r="AI15" s="1"/>
      <c r="AJ15" s="5">
        <v>1</v>
      </c>
      <c r="AK15" s="1"/>
      <c r="AL15" s="1"/>
      <c r="AM15" s="1"/>
      <c r="AN15" s="1">
        <v>1</v>
      </c>
      <c r="AO15" s="1"/>
      <c r="AP15" s="5">
        <v>1</v>
      </c>
      <c r="AQ15" s="1"/>
      <c r="AR15" s="1"/>
      <c r="AS15" s="1"/>
      <c r="AT15" s="1">
        <v>1</v>
      </c>
      <c r="AU15" s="1"/>
      <c r="AV15" s="9">
        <v>1</v>
      </c>
      <c r="AW15" s="1"/>
      <c r="AX15" s="1"/>
      <c r="AY15" s="9"/>
      <c r="AZ15" s="1">
        <v>1</v>
      </c>
      <c r="BA15" s="1"/>
      <c r="BB15" s="9"/>
      <c r="BC15" s="9">
        <v>1</v>
      </c>
      <c r="BD15" s="1"/>
      <c r="BE15" s="1"/>
      <c r="BF15" s="1">
        <v>1</v>
      </c>
      <c r="BG15" s="1"/>
      <c r="BH15" s="9">
        <v>1</v>
      </c>
      <c r="BI15" s="1"/>
      <c r="BJ15" s="1"/>
      <c r="BK15" s="5"/>
      <c r="BL15" s="1">
        <v>1</v>
      </c>
      <c r="BM15" s="1"/>
      <c r="BN15" s="1"/>
      <c r="BO15" s="5">
        <v>1</v>
      </c>
      <c r="BP15" s="1"/>
      <c r="BQ15" s="5">
        <v>1</v>
      </c>
      <c r="BR15" s="1"/>
      <c r="BS15" s="1"/>
      <c r="BT15" s="1"/>
      <c r="BU15" s="5">
        <v>1</v>
      </c>
      <c r="BV15" s="1"/>
      <c r="BW15" s="5">
        <v>1</v>
      </c>
      <c r="BX15" s="1"/>
      <c r="BY15" s="1"/>
      <c r="BZ15" s="1"/>
      <c r="CA15" s="1">
        <v>1</v>
      </c>
      <c r="CB15" s="1"/>
      <c r="CC15" s="5">
        <v>1</v>
      </c>
      <c r="CD15" s="1"/>
      <c r="CE15" s="1"/>
      <c r="CF15" s="5">
        <v>1</v>
      </c>
      <c r="CG15" s="1"/>
      <c r="CH15" s="1"/>
      <c r="CI15" s="1"/>
      <c r="CJ15" s="1"/>
      <c r="CK15" s="1"/>
      <c r="CL15" s="5">
        <v>1</v>
      </c>
      <c r="CM15" s="1"/>
      <c r="CN15" s="1"/>
      <c r="CO15" s="1"/>
      <c r="CP15" s="9">
        <v>1</v>
      </c>
      <c r="CQ15" s="1"/>
      <c r="CR15" s="1">
        <v>1</v>
      </c>
      <c r="CS15" s="1"/>
      <c r="CT15" s="4"/>
      <c r="CU15" s="4"/>
      <c r="CV15" s="4">
        <v>1</v>
      </c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21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0">
        <v>1</v>
      </c>
      <c r="GN15" s="20"/>
      <c r="GO15" s="20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/>
      <c r="IM15" s="4">
        <v>1</v>
      </c>
      <c r="IN15" s="4"/>
      <c r="IO15" s="23"/>
      <c r="IP15" s="4">
        <v>1</v>
      </c>
      <c r="IQ15" s="4"/>
      <c r="IR15" s="4"/>
      <c r="IS15" s="4"/>
      <c r="IT15" s="4">
        <v>1</v>
      </c>
      <c r="IU15" s="4">
        <v>1</v>
      </c>
      <c r="IV15" s="4"/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/>
      <c r="KU15" s="4">
        <v>1</v>
      </c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/>
      <c r="MK15" s="4">
        <v>1</v>
      </c>
      <c r="ML15" s="4"/>
      <c r="MM15" s="4"/>
      <c r="MN15" s="4">
        <v>1</v>
      </c>
      <c r="MO15" s="4"/>
      <c r="MP15" s="4">
        <v>1</v>
      </c>
      <c r="MQ15" s="4"/>
      <c r="MR15" s="4"/>
      <c r="MS15" s="4"/>
      <c r="MT15" s="4">
        <v>1</v>
      </c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>
        <v>1</v>
      </c>
      <c r="NJ15" s="4"/>
      <c r="NK15" s="4">
        <v>1</v>
      </c>
      <c r="NL15" s="4"/>
      <c r="NM15" s="4"/>
      <c r="NN15" s="4">
        <v>1</v>
      </c>
      <c r="NO15" s="4"/>
      <c r="NP15" s="4"/>
      <c r="NQ15" s="4"/>
      <c r="NR15" s="4">
        <v>1</v>
      </c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/>
      <c r="PE15" s="4">
        <v>1</v>
      </c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>
        <v>1</v>
      </c>
      <c r="QI15" s="4"/>
      <c r="QJ15" s="4"/>
      <c r="QK15" s="4"/>
      <c r="QL15" s="4">
        <v>1</v>
      </c>
      <c r="QM15" s="4"/>
      <c r="QN15" s="4">
        <v>1</v>
      </c>
      <c r="QO15" s="4"/>
      <c r="QP15" s="4"/>
      <c r="QQ15" s="4"/>
      <c r="QR15" s="4">
        <v>1</v>
      </c>
      <c r="QS15" s="4"/>
      <c r="QT15" s="4"/>
      <c r="QU15" s="4"/>
      <c r="QV15" s="4">
        <v>1</v>
      </c>
      <c r="QW15" s="4">
        <v>1</v>
      </c>
      <c r="QX15" s="4"/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/>
      <c r="SW15" s="4">
        <v>1</v>
      </c>
      <c r="SX15" s="4"/>
      <c r="SY15" s="4">
        <v>1</v>
      </c>
      <c r="SZ15" s="4"/>
      <c r="TA15" s="4"/>
      <c r="TB15" s="4"/>
      <c r="TC15" s="4">
        <v>1</v>
      </c>
      <c r="TD15" s="4"/>
      <c r="TE15" s="4"/>
      <c r="TF15" s="4">
        <v>1</v>
      </c>
      <c r="TG15" s="21"/>
      <c r="TH15" s="4"/>
      <c r="TI15" s="4"/>
      <c r="TJ15" s="4">
        <v>1</v>
      </c>
      <c r="TK15" s="4"/>
      <c r="TL15" s="4">
        <v>1</v>
      </c>
      <c r="TM15" s="4"/>
      <c r="TN15" s="4"/>
      <c r="TO15" s="4"/>
      <c r="TP15" s="21">
        <v>1</v>
      </c>
      <c r="TQ15" s="4"/>
      <c r="TR15" s="4">
        <v>1</v>
      </c>
      <c r="TS15" s="21"/>
      <c r="TT15" s="4"/>
      <c r="TU15" s="4">
        <v>1</v>
      </c>
      <c r="TV15" s="4"/>
      <c r="TW15" s="4">
        <v>1</v>
      </c>
      <c r="TX15" s="4"/>
      <c r="TY15" s="4"/>
      <c r="TZ15" s="4"/>
      <c r="UA15" s="4">
        <v>1</v>
      </c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>
        <v>1</v>
      </c>
      <c r="UP15" s="4"/>
      <c r="UQ15" s="4"/>
      <c r="UR15" s="20"/>
      <c r="US15" s="20">
        <v>1</v>
      </c>
      <c r="UT15" s="20"/>
      <c r="UU15" s="4"/>
      <c r="UV15" s="4">
        <v>1</v>
      </c>
      <c r="UW15" s="4"/>
      <c r="UX15" s="4">
        <v>1</v>
      </c>
      <c r="UY15" s="4"/>
      <c r="UZ15" s="4"/>
      <c r="VA15" s="4">
        <v>1</v>
      </c>
      <c r="VB15" s="4"/>
      <c r="VC15" s="4"/>
      <c r="VD15" s="4"/>
      <c r="VE15" s="4">
        <v>1</v>
      </c>
      <c r="VF15" s="4"/>
      <c r="VG15" s="4">
        <v>1</v>
      </c>
      <c r="VH15" s="4"/>
      <c r="VI15" s="4"/>
      <c r="VJ15" s="4"/>
      <c r="VK15" s="4">
        <v>1</v>
      </c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21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/>
      <c r="WF15" s="4">
        <v>1</v>
      </c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/>
      <c r="WR15" s="4">
        <v>1</v>
      </c>
      <c r="WS15" s="4"/>
      <c r="WT15" s="4">
        <v>1</v>
      </c>
      <c r="WU15" s="4"/>
      <c r="WV15" s="4"/>
      <c r="WW15" s="4">
        <v>1</v>
      </c>
      <c r="WX15" s="4"/>
      <c r="WY15" s="4"/>
      <c r="WZ15" s="4"/>
      <c r="XA15" s="4">
        <v>1</v>
      </c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6" x14ac:dyDescent="0.3">
      <c r="A16" s="2">
        <v>3</v>
      </c>
      <c r="B16" s="1" t="s">
        <v>1060</v>
      </c>
      <c r="C16" s="9">
        <v>1</v>
      </c>
      <c r="D16" s="9"/>
      <c r="E16" s="9"/>
      <c r="F16" s="9">
        <v>1</v>
      </c>
      <c r="G16" s="1"/>
      <c r="H16" s="1"/>
      <c r="I16" s="1">
        <v>1</v>
      </c>
      <c r="J16" s="1"/>
      <c r="K16" s="1"/>
      <c r="L16" s="9">
        <v>1</v>
      </c>
      <c r="M16" s="1"/>
      <c r="N16" s="1"/>
      <c r="O16" s="5">
        <v>1</v>
      </c>
      <c r="P16" s="1"/>
      <c r="Q16" s="1"/>
      <c r="R16" s="101">
        <v>1</v>
      </c>
      <c r="S16" s="9"/>
      <c r="T16" s="1"/>
      <c r="U16" s="5">
        <v>1</v>
      </c>
      <c r="V16" s="9"/>
      <c r="W16" s="1"/>
      <c r="X16" s="5">
        <v>1</v>
      </c>
      <c r="Y16" s="1"/>
      <c r="Z16" s="1"/>
      <c r="AA16" s="5">
        <v>1</v>
      </c>
      <c r="AB16" s="1"/>
      <c r="AC16" s="1"/>
      <c r="AD16" s="9">
        <v>1</v>
      </c>
      <c r="AE16" s="1"/>
      <c r="AF16" s="1"/>
      <c r="AG16" s="1">
        <v>1</v>
      </c>
      <c r="AH16" s="1"/>
      <c r="AI16" s="1"/>
      <c r="AJ16" s="5">
        <v>1</v>
      </c>
      <c r="AK16" s="1"/>
      <c r="AL16" s="1"/>
      <c r="AM16" s="1">
        <v>1</v>
      </c>
      <c r="AN16" s="1"/>
      <c r="AO16" s="1"/>
      <c r="AP16" s="5">
        <v>1</v>
      </c>
      <c r="AQ16" s="1"/>
      <c r="AR16" s="1"/>
      <c r="AS16" s="1">
        <v>1</v>
      </c>
      <c r="AT16" s="1"/>
      <c r="AU16" s="1"/>
      <c r="AV16" s="9"/>
      <c r="AW16" s="1">
        <v>1</v>
      </c>
      <c r="AX16" s="1"/>
      <c r="AY16" s="9">
        <v>1</v>
      </c>
      <c r="AZ16" s="1"/>
      <c r="BA16" s="1"/>
      <c r="BB16" s="9">
        <v>1</v>
      </c>
      <c r="BC16" s="9"/>
      <c r="BD16" s="1"/>
      <c r="BE16" s="1">
        <v>1</v>
      </c>
      <c r="BF16" s="1"/>
      <c r="BG16" s="1"/>
      <c r="BH16" s="9">
        <v>1</v>
      </c>
      <c r="BI16" s="1"/>
      <c r="BJ16" s="1"/>
      <c r="BK16" s="5">
        <v>1</v>
      </c>
      <c r="BL16" s="1"/>
      <c r="BM16" s="1"/>
      <c r="BN16" s="1"/>
      <c r="BO16" s="5">
        <v>1</v>
      </c>
      <c r="BP16" s="1"/>
      <c r="BQ16" s="5">
        <v>1</v>
      </c>
      <c r="BR16" s="1"/>
      <c r="BS16" s="1"/>
      <c r="BT16" s="1"/>
      <c r="BU16" s="5">
        <v>1</v>
      </c>
      <c r="BV16" s="1"/>
      <c r="BW16" s="5">
        <v>1</v>
      </c>
      <c r="BX16" s="1"/>
      <c r="BY16" s="1"/>
      <c r="BZ16" s="1">
        <v>1</v>
      </c>
      <c r="CA16" s="1"/>
      <c r="CB16" s="1"/>
      <c r="CC16" s="5">
        <v>1</v>
      </c>
      <c r="CD16" s="1"/>
      <c r="CE16" s="1"/>
      <c r="CF16" s="5">
        <v>1</v>
      </c>
      <c r="CG16" s="1"/>
      <c r="CH16" s="1"/>
      <c r="CI16" s="1"/>
      <c r="CJ16" s="1"/>
      <c r="CK16" s="1"/>
      <c r="CL16" s="5">
        <v>1</v>
      </c>
      <c r="CM16" s="1"/>
      <c r="CN16" s="1"/>
      <c r="CO16" s="9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21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23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>
        <v>1</v>
      </c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/>
      <c r="PW16" s="4">
        <v>1</v>
      </c>
      <c r="PX16" s="4"/>
      <c r="PY16" s="4"/>
      <c r="PZ16" s="4">
        <v>1</v>
      </c>
      <c r="QA16" s="4"/>
      <c r="QB16" s="4">
        <v>1</v>
      </c>
      <c r="QC16" s="4"/>
      <c r="QD16" s="4"/>
      <c r="QE16" s="4"/>
      <c r="QF16" s="4">
        <v>1</v>
      </c>
      <c r="QG16" s="4"/>
      <c r="QH16" s="4">
        <v>1</v>
      </c>
      <c r="QI16" s="4"/>
      <c r="QJ16" s="4"/>
      <c r="QK16" s="4"/>
      <c r="QL16" s="4">
        <v>1</v>
      </c>
      <c r="QM16" s="4"/>
      <c r="QN16" s="4">
        <v>1</v>
      </c>
      <c r="QO16" s="4"/>
      <c r="QP16" s="4"/>
      <c r="QQ16" s="4"/>
      <c r="QR16" s="4">
        <v>1</v>
      </c>
      <c r="QS16" s="4"/>
      <c r="QT16" s="4"/>
      <c r="QU16" s="4"/>
      <c r="QV16" s="4">
        <v>1</v>
      </c>
      <c r="QW16" s="4">
        <v>1</v>
      </c>
      <c r="QX16" s="4"/>
      <c r="QY16" s="4"/>
      <c r="QZ16" s="4"/>
      <c r="RA16" s="4">
        <v>1</v>
      </c>
      <c r="RB16" s="4"/>
      <c r="RC16" s="4">
        <v>1</v>
      </c>
      <c r="RD16" s="4"/>
      <c r="RE16" s="4"/>
      <c r="RF16" s="4"/>
      <c r="RG16" s="4"/>
      <c r="RH16" s="4">
        <v>1</v>
      </c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/>
      <c r="SW16" s="4">
        <v>1</v>
      </c>
      <c r="SX16" s="4"/>
      <c r="SY16" s="4">
        <v>1</v>
      </c>
      <c r="SZ16" s="4"/>
      <c r="TA16" s="4"/>
      <c r="TB16" s="4"/>
      <c r="TC16" s="4">
        <v>1</v>
      </c>
      <c r="TD16" s="4"/>
      <c r="TE16" s="4"/>
      <c r="TF16" s="4">
        <v>1</v>
      </c>
      <c r="TG16" s="21"/>
      <c r="TH16" s="4"/>
      <c r="TI16" s="4"/>
      <c r="TJ16" s="4">
        <v>1</v>
      </c>
      <c r="TK16" s="4"/>
      <c r="TL16" s="4">
        <v>1</v>
      </c>
      <c r="TM16" s="4"/>
      <c r="TN16" s="4"/>
      <c r="TO16" s="4"/>
      <c r="TP16" s="21">
        <v>1</v>
      </c>
      <c r="TQ16" s="4"/>
      <c r="TR16" s="4">
        <v>1</v>
      </c>
      <c r="TS16" s="21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/>
      <c r="UM16" s="4">
        <v>1</v>
      </c>
      <c r="UN16" s="4"/>
      <c r="UO16" s="4">
        <v>1</v>
      </c>
      <c r="UP16" s="4"/>
      <c r="UQ16" s="4"/>
      <c r="UR16" s="4"/>
      <c r="US16" s="4">
        <v>1</v>
      </c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/>
      <c r="VE16" s="4">
        <v>1</v>
      </c>
      <c r="VF16" s="4"/>
      <c r="VG16" s="4">
        <v>1</v>
      </c>
      <c r="VH16" s="4"/>
      <c r="VI16" s="4"/>
      <c r="VJ16" s="4"/>
      <c r="VK16" s="4">
        <v>1</v>
      </c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21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/>
      <c r="WF16" s="4">
        <v>1</v>
      </c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/>
      <c r="WR16" s="4">
        <v>1</v>
      </c>
      <c r="WS16" s="4"/>
      <c r="WT16" s="4">
        <v>1</v>
      </c>
      <c r="WU16" s="4"/>
      <c r="WV16" s="4"/>
      <c r="WW16" s="4">
        <v>1</v>
      </c>
      <c r="WX16" s="4"/>
      <c r="WY16" s="4"/>
      <c r="WZ16" s="4"/>
      <c r="XA16" s="4">
        <v>1</v>
      </c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6" x14ac:dyDescent="0.3">
      <c r="A17" s="2">
        <v>4</v>
      </c>
      <c r="B17" s="1" t="s">
        <v>1056</v>
      </c>
      <c r="C17" s="9">
        <v>1</v>
      </c>
      <c r="D17" s="9"/>
      <c r="E17" s="9"/>
      <c r="F17" s="9">
        <v>1</v>
      </c>
      <c r="G17" s="1"/>
      <c r="H17" s="1"/>
      <c r="I17" s="1">
        <v>1</v>
      </c>
      <c r="J17" s="1"/>
      <c r="K17" s="1"/>
      <c r="L17" s="9">
        <v>1</v>
      </c>
      <c r="M17" s="1"/>
      <c r="N17" s="1"/>
      <c r="O17" s="5">
        <v>1</v>
      </c>
      <c r="P17" s="1"/>
      <c r="Q17" s="1"/>
      <c r="R17" s="101">
        <v>1</v>
      </c>
      <c r="S17" s="9"/>
      <c r="T17" s="1"/>
      <c r="U17" s="5">
        <v>1</v>
      </c>
      <c r="V17" s="9"/>
      <c r="W17" s="1"/>
      <c r="X17" s="5">
        <v>1</v>
      </c>
      <c r="Y17" s="1"/>
      <c r="Z17" s="1"/>
      <c r="AA17" s="5">
        <v>1</v>
      </c>
      <c r="AB17" s="1"/>
      <c r="AC17" s="1"/>
      <c r="AD17" s="9">
        <v>1</v>
      </c>
      <c r="AE17" s="1"/>
      <c r="AF17" s="1"/>
      <c r="AG17" s="1">
        <v>1</v>
      </c>
      <c r="AH17" s="1"/>
      <c r="AI17" s="1"/>
      <c r="AJ17" s="5">
        <v>1</v>
      </c>
      <c r="AK17" s="1"/>
      <c r="AL17" s="1"/>
      <c r="AM17" s="1">
        <v>1</v>
      </c>
      <c r="AN17" s="1"/>
      <c r="AO17" s="1"/>
      <c r="AP17" s="5">
        <v>1</v>
      </c>
      <c r="AQ17" s="1"/>
      <c r="AR17" s="1"/>
      <c r="AS17" s="1">
        <v>1</v>
      </c>
      <c r="AT17" s="1"/>
      <c r="AU17" s="1"/>
      <c r="AV17" s="9">
        <v>1</v>
      </c>
      <c r="AW17" s="1"/>
      <c r="AX17" s="1"/>
      <c r="AY17" s="9">
        <v>1</v>
      </c>
      <c r="AZ17" s="1"/>
      <c r="BA17" s="1"/>
      <c r="BB17" s="9">
        <v>1</v>
      </c>
      <c r="BC17" s="9"/>
      <c r="BD17" s="1"/>
      <c r="BE17" s="1">
        <v>1</v>
      </c>
      <c r="BF17" s="1"/>
      <c r="BG17" s="1"/>
      <c r="BH17" s="9">
        <v>1</v>
      </c>
      <c r="BI17" s="1"/>
      <c r="BJ17" s="1"/>
      <c r="BK17" s="5">
        <v>1</v>
      </c>
      <c r="BL17" s="1"/>
      <c r="BM17" s="1"/>
      <c r="BN17" s="1"/>
      <c r="BO17" s="5">
        <v>1</v>
      </c>
      <c r="BP17" s="1"/>
      <c r="BQ17" s="5">
        <v>1</v>
      </c>
      <c r="BR17" s="1"/>
      <c r="BS17" s="1"/>
      <c r="BT17" s="1"/>
      <c r="BU17" s="5">
        <v>1</v>
      </c>
      <c r="BV17" s="1"/>
      <c r="BW17" s="5">
        <v>1</v>
      </c>
      <c r="BX17" s="1"/>
      <c r="BY17" s="1"/>
      <c r="BZ17" s="1">
        <v>1</v>
      </c>
      <c r="CA17" s="1"/>
      <c r="CB17" s="1"/>
      <c r="CC17" s="5">
        <v>1</v>
      </c>
      <c r="CD17" s="1"/>
      <c r="CE17" s="1"/>
      <c r="CF17" s="5">
        <v>1</v>
      </c>
      <c r="CG17" s="1"/>
      <c r="CH17" s="1"/>
      <c r="CI17" s="1"/>
      <c r="CJ17" s="1"/>
      <c r="CK17" s="1"/>
      <c r="CL17" s="5">
        <v>1</v>
      </c>
      <c r="CM17" s="1"/>
      <c r="CN17" s="1"/>
      <c r="CO17" s="9">
        <v>1</v>
      </c>
      <c r="CP17" s="1"/>
      <c r="CQ17" s="1"/>
      <c r="CR17" s="1"/>
      <c r="CS17" s="1">
        <v>1</v>
      </c>
      <c r="CT17" s="4"/>
      <c r="CU17" s="4"/>
      <c r="CV17" s="4">
        <v>1</v>
      </c>
      <c r="CW17" s="1"/>
      <c r="CX17" s="1">
        <v>1</v>
      </c>
      <c r="CY17" s="1"/>
      <c r="CZ17" s="1"/>
      <c r="DA17" s="1"/>
      <c r="DB17" s="1">
        <v>1</v>
      </c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21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23">
        <v>1</v>
      </c>
      <c r="IP17" s="4"/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/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/>
      <c r="OJ17" s="4">
        <v>1</v>
      </c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>
        <v>1</v>
      </c>
      <c r="QD17" s="4"/>
      <c r="QE17" s="4"/>
      <c r="QF17" s="4">
        <v>1</v>
      </c>
      <c r="QG17" s="4"/>
      <c r="QH17" s="4">
        <v>1</v>
      </c>
      <c r="QI17" s="4"/>
      <c r="QJ17" s="4"/>
      <c r="QK17" s="4"/>
      <c r="QL17" s="4">
        <v>1</v>
      </c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/>
      <c r="QV17" s="4">
        <v>1</v>
      </c>
      <c r="QW17" s="4">
        <v>1</v>
      </c>
      <c r="QX17" s="4"/>
      <c r="QY17" s="4"/>
      <c r="QZ17" s="4"/>
      <c r="RA17" s="4">
        <v>1</v>
      </c>
      <c r="RB17" s="4"/>
      <c r="RC17" s="4">
        <v>1</v>
      </c>
      <c r="RD17" s="4"/>
      <c r="RE17" s="4"/>
      <c r="RF17" s="4"/>
      <c r="RG17" s="4"/>
      <c r="RH17" s="4">
        <v>1</v>
      </c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/>
      <c r="TC17" s="4">
        <v>1</v>
      </c>
      <c r="TD17" s="4"/>
      <c r="TE17" s="4"/>
      <c r="TF17" s="4">
        <v>1</v>
      </c>
      <c r="TG17" s="21"/>
      <c r="TH17" s="4"/>
      <c r="TI17" s="4"/>
      <c r="TJ17" s="4">
        <v>1</v>
      </c>
      <c r="TK17" s="4"/>
      <c r="TL17" s="4">
        <v>1</v>
      </c>
      <c r="TM17" s="4"/>
      <c r="TN17" s="4"/>
      <c r="TO17" s="4"/>
      <c r="TP17" s="21">
        <v>1</v>
      </c>
      <c r="TQ17" s="4">
        <v>1</v>
      </c>
      <c r="TR17" s="4"/>
      <c r="TS17" s="21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>
        <v>1</v>
      </c>
      <c r="UP17" s="4"/>
      <c r="UQ17" s="4"/>
      <c r="UR17" s="4"/>
      <c r="US17" s="4">
        <v>1</v>
      </c>
      <c r="UT17" s="4"/>
      <c r="UU17" s="4"/>
      <c r="UV17" s="4">
        <v>1</v>
      </c>
      <c r="UW17" s="4"/>
      <c r="UX17" s="4">
        <v>1</v>
      </c>
      <c r="UY17" s="4"/>
      <c r="UZ17" s="4"/>
      <c r="VA17" s="4">
        <v>1</v>
      </c>
      <c r="VB17" s="4"/>
      <c r="VC17" s="4"/>
      <c r="VD17" s="4"/>
      <c r="VE17" s="4">
        <v>1</v>
      </c>
      <c r="VF17" s="4"/>
      <c r="VG17" s="4">
        <v>1</v>
      </c>
      <c r="VH17" s="4"/>
      <c r="VI17" s="4"/>
      <c r="VJ17" s="4"/>
      <c r="VK17" s="4">
        <v>1</v>
      </c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21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/>
      <c r="WF17" s="4">
        <v>1</v>
      </c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/>
      <c r="XA17" s="4">
        <v>1</v>
      </c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6" x14ac:dyDescent="0.3">
      <c r="A18" s="2">
        <v>5</v>
      </c>
      <c r="B18" s="1" t="s">
        <v>1057</v>
      </c>
      <c r="C18" s="9">
        <v>1</v>
      </c>
      <c r="D18" s="9"/>
      <c r="E18" s="9"/>
      <c r="F18" s="9">
        <v>1</v>
      </c>
      <c r="G18" s="1"/>
      <c r="H18" s="1"/>
      <c r="I18" s="1">
        <v>1</v>
      </c>
      <c r="J18" s="1">
        <v>1</v>
      </c>
      <c r="K18" s="1"/>
      <c r="L18" s="9">
        <v>1</v>
      </c>
      <c r="M18" s="1"/>
      <c r="N18" s="1"/>
      <c r="O18" s="5">
        <v>1</v>
      </c>
      <c r="P18" s="1"/>
      <c r="Q18" s="1"/>
      <c r="R18" s="101">
        <v>1</v>
      </c>
      <c r="S18" s="9"/>
      <c r="T18" s="1"/>
      <c r="U18" s="5">
        <v>1</v>
      </c>
      <c r="V18" s="9"/>
      <c r="W18" s="1"/>
      <c r="X18" s="5">
        <v>1</v>
      </c>
      <c r="Y18" s="1"/>
      <c r="Z18" s="1"/>
      <c r="AA18" s="5">
        <v>1</v>
      </c>
      <c r="AB18" s="1"/>
      <c r="AC18" s="1"/>
      <c r="AD18" s="9">
        <v>1</v>
      </c>
      <c r="AE18" s="1"/>
      <c r="AF18" s="1"/>
      <c r="AG18" s="1">
        <v>1</v>
      </c>
      <c r="AH18" s="1"/>
      <c r="AI18" s="1"/>
      <c r="AJ18" s="5">
        <v>1</v>
      </c>
      <c r="AK18" s="1"/>
      <c r="AL18" s="1"/>
      <c r="AM18" s="1">
        <v>1</v>
      </c>
      <c r="AN18" s="1"/>
      <c r="AO18" s="1"/>
      <c r="AP18" s="5">
        <v>1</v>
      </c>
      <c r="AQ18" s="1"/>
      <c r="AR18" s="1"/>
      <c r="AS18" s="1">
        <v>1</v>
      </c>
      <c r="AT18" s="1"/>
      <c r="AU18" s="1"/>
      <c r="AV18" s="9">
        <v>1</v>
      </c>
      <c r="AW18" s="1"/>
      <c r="AX18" s="1"/>
      <c r="AY18" s="9">
        <v>1</v>
      </c>
      <c r="AZ18" s="1"/>
      <c r="BA18" s="1"/>
      <c r="BB18" s="9">
        <v>1</v>
      </c>
      <c r="BC18" s="9"/>
      <c r="BD18" s="1"/>
      <c r="BE18" s="1">
        <v>1</v>
      </c>
      <c r="BF18" s="1"/>
      <c r="BG18" s="1"/>
      <c r="BH18" s="9">
        <v>1</v>
      </c>
      <c r="BI18" s="1"/>
      <c r="BJ18" s="1"/>
      <c r="BK18" s="5">
        <v>1</v>
      </c>
      <c r="BL18" s="1"/>
      <c r="BM18" s="1"/>
      <c r="BN18" s="1"/>
      <c r="BO18" s="5">
        <v>1</v>
      </c>
      <c r="BP18" s="1"/>
      <c r="BQ18" s="5">
        <v>1</v>
      </c>
      <c r="BR18" s="1"/>
      <c r="BS18" s="1"/>
      <c r="BT18" s="1"/>
      <c r="BU18" s="5">
        <v>1</v>
      </c>
      <c r="BV18" s="1"/>
      <c r="BW18" s="5">
        <v>1</v>
      </c>
      <c r="BX18" s="1"/>
      <c r="BY18" s="1"/>
      <c r="BZ18" s="1">
        <v>1</v>
      </c>
      <c r="CA18" s="1"/>
      <c r="CB18" s="1"/>
      <c r="CC18" s="5">
        <v>1</v>
      </c>
      <c r="CD18" s="1"/>
      <c r="CE18" s="1"/>
      <c r="CF18" s="5">
        <v>1</v>
      </c>
      <c r="CG18" s="1"/>
      <c r="CH18" s="1"/>
      <c r="CI18" s="1"/>
      <c r="CJ18" s="1"/>
      <c r="CK18" s="1"/>
      <c r="CL18" s="5">
        <v>1</v>
      </c>
      <c r="CM18" s="1"/>
      <c r="CN18" s="1"/>
      <c r="CO18" s="9">
        <v>1</v>
      </c>
      <c r="CP18" s="1"/>
      <c r="CQ18" s="1"/>
      <c r="CR18" s="1">
        <v>1</v>
      </c>
      <c r="CS18" s="1"/>
      <c r="CT18" s="4"/>
      <c r="CU18" s="4">
        <v>1</v>
      </c>
      <c r="CV18" s="4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21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23">
        <v>1</v>
      </c>
      <c r="IP18" s="4"/>
      <c r="IQ18" s="4"/>
      <c r="IR18" s="4"/>
      <c r="IS18" s="4">
        <v>1</v>
      </c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/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>
        <v>1</v>
      </c>
      <c r="OG18" s="4"/>
      <c r="OH18" s="4"/>
      <c r="OI18" s="4"/>
      <c r="OJ18" s="4">
        <v>1</v>
      </c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/>
      <c r="QF18" s="4">
        <v>1</v>
      </c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/>
      <c r="QR18" s="4">
        <v>1</v>
      </c>
      <c r="QS18" s="4"/>
      <c r="QT18" s="4"/>
      <c r="QU18" s="4"/>
      <c r="QV18" s="4">
        <v>1</v>
      </c>
      <c r="QW18" s="4">
        <v>1</v>
      </c>
      <c r="QX18" s="4"/>
      <c r="QY18" s="4"/>
      <c r="QZ18" s="4"/>
      <c r="RA18" s="4">
        <v>1</v>
      </c>
      <c r="RB18" s="4"/>
      <c r="RC18" s="4">
        <v>1</v>
      </c>
      <c r="RD18" s="4"/>
      <c r="RE18" s="4"/>
      <c r="RF18" s="4"/>
      <c r="RG18" s="4"/>
      <c r="RH18" s="4">
        <v>1</v>
      </c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/>
      <c r="TF18" s="4">
        <v>1</v>
      </c>
      <c r="TG18" s="21"/>
      <c r="TH18" s="4"/>
      <c r="TI18" s="4"/>
      <c r="TJ18" s="4">
        <v>1</v>
      </c>
      <c r="TK18" s="4"/>
      <c r="TL18" s="4">
        <v>1</v>
      </c>
      <c r="TM18" s="4"/>
      <c r="TN18" s="4"/>
      <c r="TO18" s="4"/>
      <c r="TP18" s="21">
        <v>1</v>
      </c>
      <c r="TQ18" s="4">
        <v>1</v>
      </c>
      <c r="TR18" s="4"/>
      <c r="TS18" s="21"/>
      <c r="TT18" s="4"/>
      <c r="TU18" s="4">
        <v>1</v>
      </c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/>
      <c r="US18" s="4">
        <v>1</v>
      </c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>
        <v>1</v>
      </c>
      <c r="VF18" s="4"/>
      <c r="VG18" s="4">
        <v>1</v>
      </c>
      <c r="VH18" s="4"/>
      <c r="VI18" s="4"/>
      <c r="VJ18" s="4"/>
      <c r="VK18" s="4">
        <v>1</v>
      </c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21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/>
      <c r="WF18" s="4">
        <v>1</v>
      </c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/>
      <c r="WR18" s="4">
        <v>1</v>
      </c>
      <c r="WS18" s="4"/>
      <c r="WT18" s="4">
        <v>1</v>
      </c>
      <c r="WU18" s="4"/>
      <c r="WV18" s="4"/>
      <c r="WW18" s="4">
        <v>1</v>
      </c>
      <c r="WX18" s="4"/>
      <c r="WY18" s="4"/>
      <c r="WZ18" s="4"/>
      <c r="XA18" s="4">
        <v>1</v>
      </c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6" x14ac:dyDescent="0.3">
      <c r="A19" s="2">
        <v>6</v>
      </c>
      <c r="B19" s="1" t="s">
        <v>1058</v>
      </c>
      <c r="C19" s="9"/>
      <c r="D19" s="9">
        <v>1</v>
      </c>
      <c r="E19" s="9"/>
      <c r="F19" s="1"/>
      <c r="G19" s="1"/>
      <c r="H19" s="1"/>
      <c r="I19" s="1"/>
      <c r="J19" s="1"/>
      <c r="K19" s="1"/>
      <c r="L19" s="9">
        <v>1</v>
      </c>
      <c r="M19" s="1"/>
      <c r="N19" s="1"/>
      <c r="O19" s="5"/>
      <c r="P19" s="1">
        <v>1</v>
      </c>
      <c r="Q19" s="1"/>
      <c r="R19" s="1"/>
      <c r="S19" s="9">
        <v>1</v>
      </c>
      <c r="T19" s="1"/>
      <c r="U19" s="1"/>
      <c r="V19" s="9">
        <v>1</v>
      </c>
      <c r="W19" s="1"/>
      <c r="X19" s="5">
        <v>1</v>
      </c>
      <c r="Y19" s="1"/>
      <c r="Z19" s="1"/>
      <c r="AA19" s="5">
        <v>1</v>
      </c>
      <c r="AB19" s="1"/>
      <c r="AC19" s="1"/>
      <c r="AD19" s="9">
        <v>1</v>
      </c>
      <c r="AE19" s="1"/>
      <c r="AF19" s="1"/>
      <c r="AG19" s="1"/>
      <c r="AH19" s="1">
        <v>1</v>
      </c>
      <c r="AI19" s="1"/>
      <c r="AJ19" s="5">
        <v>1</v>
      </c>
      <c r="AK19" s="1"/>
      <c r="AL19" s="1"/>
      <c r="AM19" s="1"/>
      <c r="AN19" s="1">
        <v>1</v>
      </c>
      <c r="AO19" s="1"/>
      <c r="AP19" s="5">
        <v>1</v>
      </c>
      <c r="AQ19" s="1"/>
      <c r="AR19" s="1"/>
      <c r="AS19" s="1"/>
      <c r="AT19" s="1">
        <v>1</v>
      </c>
      <c r="AU19" s="1"/>
      <c r="AV19" s="1"/>
      <c r="AW19" s="1">
        <v>1</v>
      </c>
      <c r="AX19" s="1"/>
      <c r="AY19" s="9">
        <v>1</v>
      </c>
      <c r="AZ19" s="1"/>
      <c r="BA19" s="1"/>
      <c r="BB19" s="9"/>
      <c r="BC19" s="9">
        <v>1</v>
      </c>
      <c r="BD19" s="1"/>
      <c r="BE19" s="1"/>
      <c r="BF19" s="1">
        <v>1</v>
      </c>
      <c r="BG19" s="1"/>
      <c r="BH19" s="9">
        <v>1</v>
      </c>
      <c r="BI19" s="1"/>
      <c r="BJ19" s="1"/>
      <c r="BK19" s="1"/>
      <c r="BL19" s="1">
        <v>1</v>
      </c>
      <c r="BM19" s="1"/>
      <c r="BN19" s="1"/>
      <c r="BO19" s="5">
        <v>1</v>
      </c>
      <c r="BP19" s="1"/>
      <c r="BQ19" s="5">
        <v>1</v>
      </c>
      <c r="BR19" s="1"/>
      <c r="BS19" s="1"/>
      <c r="BT19" s="1"/>
      <c r="BU19" s="5">
        <v>1</v>
      </c>
      <c r="BV19" s="1"/>
      <c r="BW19" s="5">
        <v>1</v>
      </c>
      <c r="BX19" s="1"/>
      <c r="BY19" s="1"/>
      <c r="BZ19" s="1"/>
      <c r="CA19" s="1">
        <v>1</v>
      </c>
      <c r="CB19" s="1"/>
      <c r="CC19" s="5">
        <v>1</v>
      </c>
      <c r="CD19" s="1"/>
      <c r="CE19" s="1"/>
      <c r="CF19" s="5">
        <v>1</v>
      </c>
      <c r="CG19" s="1"/>
      <c r="CH19" s="1"/>
      <c r="CI19" s="1"/>
      <c r="CJ19" s="1"/>
      <c r="CK19" s="1"/>
      <c r="CL19" s="5">
        <v>1</v>
      </c>
      <c r="CM19" s="1"/>
      <c r="CN19" s="1"/>
      <c r="CO19" s="1"/>
      <c r="CP19" s="9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>
        <v>1</v>
      </c>
      <c r="CY19" s="1"/>
      <c r="CZ19" s="1"/>
      <c r="DA19" s="1"/>
      <c r="DB19" s="1">
        <v>1</v>
      </c>
      <c r="DC19" s="1"/>
      <c r="DD19" s="1"/>
      <c r="DE19" s="1">
        <v>1</v>
      </c>
      <c r="DF19" s="1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21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23">
        <v>1</v>
      </c>
      <c r="IP19" s="4"/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/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>
        <v>1</v>
      </c>
      <c r="MF19" s="4"/>
      <c r="MG19" s="4">
        <v>1</v>
      </c>
      <c r="MH19" s="4"/>
      <c r="MI19" s="4"/>
      <c r="MJ19" s="4">
        <v>1</v>
      </c>
      <c r="MK19" s="4"/>
      <c r="ML19" s="4"/>
      <c r="MM19" s="4"/>
      <c r="MN19" s="4">
        <v>1</v>
      </c>
      <c r="MO19" s="4"/>
      <c r="MP19" s="4">
        <v>1</v>
      </c>
      <c r="MQ19" s="4"/>
      <c r="MR19" s="4"/>
      <c r="MS19" s="4"/>
      <c r="MT19" s="4">
        <v>1</v>
      </c>
      <c r="MU19" s="4"/>
      <c r="MV19" s="4">
        <v>1</v>
      </c>
      <c r="MW19" s="4"/>
      <c r="MX19" s="4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4"/>
      <c r="NH19" s="4"/>
      <c r="NI19" s="4"/>
      <c r="NJ19" s="4"/>
      <c r="NK19" s="4"/>
      <c r="NL19" s="4">
        <v>1</v>
      </c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>
        <v>1</v>
      </c>
      <c r="OG19" s="4"/>
      <c r="OH19" s="4"/>
      <c r="OI19" s="4"/>
      <c r="OJ19" s="4">
        <v>1</v>
      </c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/>
      <c r="QR19" s="4">
        <v>1</v>
      </c>
      <c r="QS19" s="4"/>
      <c r="QT19" s="4"/>
      <c r="QU19" s="4"/>
      <c r="QV19" s="4">
        <v>1</v>
      </c>
      <c r="QW19" s="4">
        <v>1</v>
      </c>
      <c r="QX19" s="4"/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/>
      <c r="RH19" s="4">
        <v>1</v>
      </c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/>
      <c r="TC19" s="4">
        <v>1</v>
      </c>
      <c r="TD19" s="4"/>
      <c r="TE19" s="4"/>
      <c r="TF19" s="4">
        <v>1</v>
      </c>
      <c r="TG19" s="21"/>
      <c r="TH19" s="4"/>
      <c r="TI19" s="4"/>
      <c r="TJ19" s="4">
        <v>1</v>
      </c>
      <c r="TK19" s="4"/>
      <c r="TL19" s="4">
        <v>1</v>
      </c>
      <c r="TM19" s="4"/>
      <c r="TN19" s="4"/>
      <c r="TO19" s="4"/>
      <c r="TP19" s="21">
        <v>1</v>
      </c>
      <c r="TQ19" s="4">
        <v>1</v>
      </c>
      <c r="TR19" s="4"/>
      <c r="TS19" s="21"/>
      <c r="TT19" s="4"/>
      <c r="TU19" s="4">
        <v>1</v>
      </c>
      <c r="TV19" s="4"/>
      <c r="TW19" s="4">
        <v>1</v>
      </c>
      <c r="TX19" s="4"/>
      <c r="TY19" s="4"/>
      <c r="TZ19" s="4"/>
      <c r="UA19" s="4">
        <v>1</v>
      </c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/>
      <c r="UM19" s="4">
        <v>1</v>
      </c>
      <c r="UN19" s="4"/>
      <c r="UO19" s="4">
        <v>1</v>
      </c>
      <c r="UP19" s="4"/>
      <c r="UQ19" s="4"/>
      <c r="UR19" s="4"/>
      <c r="US19" s="4">
        <v>1</v>
      </c>
      <c r="UT19" s="4"/>
      <c r="UU19" s="4"/>
      <c r="UV19" s="4">
        <v>1</v>
      </c>
      <c r="UW19" s="4"/>
      <c r="UX19" s="4">
        <v>1</v>
      </c>
      <c r="UY19" s="4"/>
      <c r="UZ19" s="4"/>
      <c r="VA19" s="4">
        <v>1</v>
      </c>
      <c r="VB19" s="4"/>
      <c r="VC19" s="4"/>
      <c r="VD19" s="4"/>
      <c r="VE19" s="4">
        <v>1</v>
      </c>
      <c r="VF19" s="4"/>
      <c r="VG19" s="4">
        <v>1</v>
      </c>
      <c r="VH19" s="4"/>
      <c r="VI19" s="4"/>
      <c r="VJ19" s="4"/>
      <c r="VK19" s="4">
        <v>1</v>
      </c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21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/>
      <c r="WF19" s="4">
        <v>1</v>
      </c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/>
      <c r="WR19" s="4">
        <v>1</v>
      </c>
      <c r="WS19" s="4"/>
      <c r="WT19" s="4">
        <v>1</v>
      </c>
      <c r="WU19" s="4"/>
      <c r="WV19" s="4"/>
      <c r="WW19" s="4">
        <v>1</v>
      </c>
      <c r="WX19" s="4"/>
      <c r="WY19" s="4"/>
      <c r="WZ19" s="4"/>
      <c r="XA19" s="4">
        <v>1</v>
      </c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</row>
    <row r="20" spans="1:635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1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3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1"/>
      <c r="TH20" s="4"/>
      <c r="TI20" s="4"/>
      <c r="TJ20" s="4"/>
      <c r="TK20" s="4"/>
      <c r="TL20" s="4"/>
      <c r="TM20" s="4"/>
      <c r="TN20" s="4"/>
      <c r="TO20" s="4"/>
      <c r="TP20" s="21"/>
      <c r="TQ20" s="4"/>
      <c r="TR20" s="4"/>
      <c r="TS20" s="21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1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1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3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1"/>
      <c r="TH21" s="4"/>
      <c r="TI21" s="4"/>
      <c r="TJ21" s="4"/>
      <c r="TK21" s="4"/>
      <c r="TL21" s="4"/>
      <c r="TM21" s="4"/>
      <c r="TN21" s="4"/>
      <c r="TO21" s="4"/>
      <c r="TP21" s="21"/>
      <c r="TQ21" s="4"/>
      <c r="TR21" s="4"/>
      <c r="TS21" s="21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1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1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3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1"/>
      <c r="TH22" s="4"/>
      <c r="TI22" s="4"/>
      <c r="TJ22" s="4"/>
      <c r="TK22" s="4"/>
      <c r="TL22" s="4"/>
      <c r="TM22" s="4"/>
      <c r="TN22" s="4"/>
      <c r="TO22" s="4"/>
      <c r="TP22" s="21"/>
      <c r="TQ22" s="4"/>
      <c r="TR22" s="4"/>
      <c r="TS22" s="21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1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1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3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1"/>
      <c r="TH23" s="4"/>
      <c r="TI23" s="4"/>
      <c r="TJ23" s="4"/>
      <c r="TK23" s="4"/>
      <c r="TL23" s="4"/>
      <c r="TM23" s="4"/>
      <c r="TN23" s="4"/>
      <c r="TO23" s="4"/>
      <c r="TP23" s="21"/>
      <c r="TQ23" s="4"/>
      <c r="TR23" s="4"/>
      <c r="TS23" s="21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1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1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3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1"/>
      <c r="TH24" s="4"/>
      <c r="TI24" s="4"/>
      <c r="TJ24" s="4"/>
      <c r="TK24" s="4"/>
      <c r="TL24" s="4"/>
      <c r="TM24" s="4"/>
      <c r="TN24" s="4"/>
      <c r="TO24" s="4"/>
      <c r="TP24" s="21"/>
      <c r="TQ24" s="4"/>
      <c r="TR24" s="4"/>
      <c r="TS24" s="21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1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1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3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1"/>
      <c r="TH25" s="4"/>
      <c r="TI25" s="4"/>
      <c r="TJ25" s="4"/>
      <c r="TK25" s="4"/>
      <c r="TL25" s="4"/>
      <c r="TM25" s="4"/>
      <c r="TN25" s="4"/>
      <c r="TO25" s="4"/>
      <c r="TP25" s="21"/>
      <c r="TQ25" s="4"/>
      <c r="TR25" s="4"/>
      <c r="TS25" s="21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1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1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3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1"/>
      <c r="TH26" s="4"/>
      <c r="TI26" s="4"/>
      <c r="TJ26" s="4"/>
      <c r="TK26" s="4"/>
      <c r="TL26" s="4"/>
      <c r="TM26" s="4"/>
      <c r="TN26" s="4"/>
      <c r="TO26" s="4"/>
      <c r="TP26" s="21"/>
      <c r="TQ26" s="4"/>
      <c r="TR26" s="4"/>
      <c r="TS26" s="21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1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1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3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1"/>
      <c r="TH27" s="4"/>
      <c r="TI27" s="4"/>
      <c r="TJ27" s="4"/>
      <c r="TK27" s="4"/>
      <c r="TL27" s="4"/>
      <c r="TM27" s="4"/>
      <c r="TN27" s="4"/>
      <c r="TO27" s="4"/>
      <c r="TP27" s="21"/>
      <c r="TQ27" s="4"/>
      <c r="TR27" s="4"/>
      <c r="TS27" s="21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1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1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3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1"/>
      <c r="TH28" s="4"/>
      <c r="TI28" s="4"/>
      <c r="TJ28" s="4"/>
      <c r="TK28" s="4"/>
      <c r="TL28" s="4"/>
      <c r="TM28" s="4"/>
      <c r="TN28" s="4"/>
      <c r="TO28" s="4"/>
      <c r="TP28" s="21"/>
      <c r="TQ28" s="4"/>
      <c r="TR28" s="4"/>
      <c r="TS28" s="21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1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1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3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1"/>
      <c r="TH29" s="4"/>
      <c r="TI29" s="4"/>
      <c r="TJ29" s="4"/>
      <c r="TK29" s="4"/>
      <c r="TL29" s="4"/>
      <c r="TM29" s="4"/>
      <c r="TN29" s="4"/>
      <c r="TO29" s="4"/>
      <c r="TP29" s="21"/>
      <c r="TQ29" s="4"/>
      <c r="TR29" s="4"/>
      <c r="TS29" s="21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1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1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3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1"/>
      <c r="TH30" s="4"/>
      <c r="TI30" s="4"/>
      <c r="TJ30" s="4"/>
      <c r="TK30" s="4"/>
      <c r="TL30" s="4"/>
      <c r="TM30" s="4"/>
      <c r="TN30" s="4"/>
      <c r="TO30" s="4"/>
      <c r="TP30" s="21"/>
      <c r="TQ30" s="4"/>
      <c r="TR30" s="4"/>
      <c r="TS30" s="21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1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1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3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1"/>
      <c r="TH31" s="4"/>
      <c r="TI31" s="4"/>
      <c r="TJ31" s="4"/>
      <c r="TK31" s="4"/>
      <c r="TL31" s="4"/>
      <c r="TM31" s="4"/>
      <c r="TN31" s="4"/>
      <c r="TO31" s="4"/>
      <c r="TP31" s="21"/>
      <c r="TQ31" s="4"/>
      <c r="TR31" s="4"/>
      <c r="TS31" s="21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1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1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3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1"/>
      <c r="TH32" s="4"/>
      <c r="TI32" s="4"/>
      <c r="TJ32" s="4"/>
      <c r="TK32" s="4"/>
      <c r="TL32" s="4"/>
      <c r="TM32" s="4"/>
      <c r="TN32" s="4"/>
      <c r="TO32" s="4"/>
      <c r="TP32" s="21"/>
      <c r="TQ32" s="4"/>
      <c r="TR32" s="4"/>
      <c r="TS32" s="21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1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1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3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1"/>
      <c r="TH33" s="4"/>
      <c r="TI33" s="4"/>
      <c r="TJ33" s="4"/>
      <c r="TK33" s="4"/>
      <c r="TL33" s="4"/>
      <c r="TM33" s="4"/>
      <c r="TN33" s="4"/>
      <c r="TO33" s="4"/>
      <c r="TP33" s="21"/>
      <c r="TQ33" s="4"/>
      <c r="TR33" s="4"/>
      <c r="TS33" s="21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1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1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3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1"/>
      <c r="TH34" s="4"/>
      <c r="TI34" s="4"/>
      <c r="TJ34" s="4"/>
      <c r="TK34" s="4"/>
      <c r="TL34" s="4"/>
      <c r="TM34" s="4"/>
      <c r="TN34" s="4"/>
      <c r="TO34" s="4"/>
      <c r="TP34" s="21"/>
      <c r="TQ34" s="4"/>
      <c r="TR34" s="4"/>
      <c r="TS34" s="21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1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1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3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1"/>
      <c r="TH35" s="4"/>
      <c r="TI35" s="4"/>
      <c r="TJ35" s="4"/>
      <c r="TK35" s="4"/>
      <c r="TL35" s="4"/>
      <c r="TM35" s="4"/>
      <c r="TN35" s="4"/>
      <c r="TO35" s="4"/>
      <c r="TP35" s="21"/>
      <c r="TQ35" s="4"/>
      <c r="TR35" s="4"/>
      <c r="TS35" s="21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1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1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3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1"/>
      <c r="TH36" s="4"/>
      <c r="TI36" s="4"/>
      <c r="TJ36" s="4"/>
      <c r="TK36" s="4"/>
      <c r="TL36" s="4"/>
      <c r="TM36" s="4"/>
      <c r="TN36" s="4"/>
      <c r="TO36" s="4"/>
      <c r="TP36" s="21"/>
      <c r="TQ36" s="4"/>
      <c r="TR36" s="4"/>
      <c r="TS36" s="21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1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1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3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1"/>
      <c r="TH37" s="4"/>
      <c r="TI37" s="4"/>
      <c r="TJ37" s="4"/>
      <c r="TK37" s="4"/>
      <c r="TL37" s="4"/>
      <c r="TM37" s="4"/>
      <c r="TN37" s="4"/>
      <c r="TO37" s="4"/>
      <c r="TP37" s="21"/>
      <c r="TQ37" s="4"/>
      <c r="TR37" s="4"/>
      <c r="TS37" s="21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1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1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3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1"/>
      <c r="TH38" s="4"/>
      <c r="TI38" s="4"/>
      <c r="TJ38" s="4"/>
      <c r="TK38" s="4"/>
      <c r="TL38" s="4"/>
      <c r="TM38" s="4"/>
      <c r="TN38" s="4"/>
      <c r="TO38" s="4"/>
      <c r="TP38" s="21"/>
      <c r="TQ38" s="4"/>
      <c r="TR38" s="4"/>
      <c r="TS38" s="21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1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3">
      <c r="A39" s="44" t="s">
        <v>113</v>
      </c>
      <c r="B39" s="45"/>
      <c r="C39" s="3">
        <v>3</v>
      </c>
      <c r="D39" s="3">
        <v>3</v>
      </c>
      <c r="E39" s="3">
        <f t="shared" ref="D39:BO39" si="0">SUM(E36:E38)</f>
        <v>0</v>
      </c>
      <c r="F39" s="3">
        <v>6</v>
      </c>
      <c r="G39" s="3">
        <f t="shared" si="0"/>
        <v>0</v>
      </c>
      <c r="H39" s="3">
        <f t="shared" si="0"/>
        <v>0</v>
      </c>
      <c r="I39" s="3">
        <v>3</v>
      </c>
      <c r="J39" s="3">
        <v>3</v>
      </c>
      <c r="K39" s="3">
        <f t="shared" si="0"/>
        <v>0</v>
      </c>
      <c r="L39" s="3">
        <v>5</v>
      </c>
      <c r="M39" s="3">
        <v>1</v>
      </c>
      <c r="N39" s="3">
        <f t="shared" si="0"/>
        <v>0</v>
      </c>
      <c r="O39" s="3">
        <v>4</v>
      </c>
      <c r="P39" s="3">
        <v>2</v>
      </c>
      <c r="Q39" s="3">
        <f t="shared" si="0"/>
        <v>0</v>
      </c>
      <c r="R39" s="3">
        <v>4</v>
      </c>
      <c r="S39" s="3">
        <v>2</v>
      </c>
      <c r="T39" s="3">
        <f t="shared" si="0"/>
        <v>0</v>
      </c>
      <c r="U39" s="3">
        <v>4</v>
      </c>
      <c r="V39" s="3">
        <v>2</v>
      </c>
      <c r="W39" s="3">
        <f t="shared" si="0"/>
        <v>0</v>
      </c>
      <c r="X39" s="3">
        <v>5</v>
      </c>
      <c r="Y39" s="3">
        <v>1</v>
      </c>
      <c r="Z39" s="3">
        <f t="shared" si="0"/>
        <v>0</v>
      </c>
      <c r="AA39" s="3">
        <v>6</v>
      </c>
      <c r="AB39" s="3">
        <f t="shared" si="0"/>
        <v>0</v>
      </c>
      <c r="AC39" s="3">
        <f t="shared" si="0"/>
        <v>0</v>
      </c>
      <c r="AD39" s="3">
        <v>6</v>
      </c>
      <c r="AE39" s="3">
        <f t="shared" si="0"/>
        <v>0</v>
      </c>
      <c r="AF39" s="3">
        <f t="shared" si="0"/>
        <v>0</v>
      </c>
      <c r="AG39" s="3">
        <v>4</v>
      </c>
      <c r="AH39" s="3">
        <v>2</v>
      </c>
      <c r="AI39" s="3">
        <f t="shared" si="0"/>
        <v>0</v>
      </c>
      <c r="AJ39" s="3">
        <v>6</v>
      </c>
      <c r="AK39" s="3">
        <f t="shared" si="0"/>
        <v>0</v>
      </c>
      <c r="AL39" s="3">
        <f t="shared" si="0"/>
        <v>0</v>
      </c>
      <c r="AM39" s="3">
        <v>4</v>
      </c>
      <c r="AN39" s="3">
        <v>2</v>
      </c>
      <c r="AO39" s="3">
        <f t="shared" si="0"/>
        <v>0</v>
      </c>
      <c r="AP39" s="3">
        <v>6</v>
      </c>
      <c r="AQ39" s="3">
        <f t="shared" si="0"/>
        <v>0</v>
      </c>
      <c r="AR39" s="3">
        <f t="shared" si="0"/>
        <v>0</v>
      </c>
      <c r="AS39" s="3">
        <v>4</v>
      </c>
      <c r="AT39" s="3">
        <v>2</v>
      </c>
      <c r="AU39" s="3">
        <f t="shared" si="0"/>
        <v>0</v>
      </c>
      <c r="AV39" s="3">
        <v>4</v>
      </c>
      <c r="AW39" s="3">
        <v>2</v>
      </c>
      <c r="AX39" s="3">
        <f t="shared" si="0"/>
        <v>0</v>
      </c>
      <c r="AY39" s="3">
        <v>5</v>
      </c>
      <c r="AZ39" s="3">
        <v>1</v>
      </c>
      <c r="BA39" s="3">
        <f t="shared" si="0"/>
        <v>0</v>
      </c>
      <c r="BB39" s="3">
        <v>4</v>
      </c>
      <c r="BC39" s="3">
        <v>2</v>
      </c>
      <c r="BD39" s="3">
        <f t="shared" si="0"/>
        <v>0</v>
      </c>
      <c r="BE39" s="3">
        <v>4</v>
      </c>
      <c r="BF39" s="3">
        <v>2</v>
      </c>
      <c r="BG39" s="3">
        <f t="shared" si="0"/>
        <v>0</v>
      </c>
      <c r="BH39" s="3">
        <v>6</v>
      </c>
      <c r="BI39" s="3">
        <f t="shared" si="0"/>
        <v>0</v>
      </c>
      <c r="BJ39" s="3">
        <f t="shared" si="0"/>
        <v>0</v>
      </c>
      <c r="BK39" s="3">
        <v>4</v>
      </c>
      <c r="BL39" s="3">
        <v>2</v>
      </c>
      <c r="BM39" s="3">
        <f t="shared" si="0"/>
        <v>0</v>
      </c>
      <c r="BN39" s="3">
        <f t="shared" si="0"/>
        <v>0</v>
      </c>
      <c r="BO39" s="3">
        <v>6</v>
      </c>
      <c r="BP39" s="3">
        <f t="shared" ref="BP39:EA39" si="1">SUM(BP36:BP38)</f>
        <v>0</v>
      </c>
      <c r="BQ39" s="3">
        <v>6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v>6</v>
      </c>
      <c r="BV39" s="3">
        <f t="shared" si="1"/>
        <v>0</v>
      </c>
      <c r="BW39" s="3">
        <v>6</v>
      </c>
      <c r="BX39" s="3">
        <f t="shared" si="1"/>
        <v>0</v>
      </c>
      <c r="BY39" s="3">
        <f t="shared" si="1"/>
        <v>0</v>
      </c>
      <c r="BZ39" s="3">
        <v>4</v>
      </c>
      <c r="CA39" s="3">
        <v>2</v>
      </c>
      <c r="CB39" s="3">
        <f t="shared" si="1"/>
        <v>0</v>
      </c>
      <c r="CC39" s="3">
        <v>6</v>
      </c>
      <c r="CD39" s="3">
        <f t="shared" si="1"/>
        <v>0</v>
      </c>
      <c r="CE39" s="3">
        <f t="shared" si="1"/>
        <v>0</v>
      </c>
      <c r="CF39" s="3">
        <v>6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v>6</v>
      </c>
      <c r="CM39" s="3">
        <f t="shared" si="1"/>
        <v>0</v>
      </c>
      <c r="CN39" s="3">
        <f t="shared" si="1"/>
        <v>0</v>
      </c>
      <c r="CO39" s="3">
        <v>3</v>
      </c>
      <c r="CP39" s="3">
        <v>3</v>
      </c>
      <c r="CQ39" s="3">
        <f t="shared" si="1"/>
        <v>0</v>
      </c>
      <c r="CR39" s="3">
        <v>3</v>
      </c>
      <c r="CS39" s="3">
        <v>3</v>
      </c>
      <c r="CT39" s="3">
        <f t="shared" si="1"/>
        <v>0</v>
      </c>
      <c r="CU39" s="3">
        <v>2</v>
      </c>
      <c r="CV39" s="3">
        <v>4</v>
      </c>
      <c r="CW39" s="3">
        <f t="shared" si="1"/>
        <v>0</v>
      </c>
      <c r="CX39" s="3">
        <v>6</v>
      </c>
      <c r="CY39" s="3">
        <f t="shared" si="1"/>
        <v>0</v>
      </c>
      <c r="CZ39" s="3">
        <f t="shared" si="1"/>
        <v>0</v>
      </c>
      <c r="DA39" s="3">
        <v>3</v>
      </c>
      <c r="DB39" s="3">
        <v>3</v>
      </c>
      <c r="DC39" s="3">
        <f t="shared" si="1"/>
        <v>0</v>
      </c>
      <c r="DD39" s="3">
        <v>5</v>
      </c>
      <c r="DE39" s="3">
        <v>1</v>
      </c>
      <c r="DF39" s="3">
        <f t="shared" si="1"/>
        <v>0</v>
      </c>
      <c r="DG39" s="3">
        <v>6</v>
      </c>
      <c r="DH39" s="3">
        <f t="shared" si="1"/>
        <v>0</v>
      </c>
      <c r="DI39" s="3">
        <f t="shared" si="1"/>
        <v>0</v>
      </c>
      <c r="DJ39" s="3">
        <v>5</v>
      </c>
      <c r="DK39" s="3">
        <v>1</v>
      </c>
      <c r="DL39" s="3">
        <f t="shared" si="1"/>
        <v>0</v>
      </c>
      <c r="DM39" s="3">
        <v>6</v>
      </c>
      <c r="DN39" s="3">
        <f t="shared" si="1"/>
        <v>0</v>
      </c>
      <c r="DO39" s="3">
        <f t="shared" si="1"/>
        <v>0</v>
      </c>
      <c r="DP39" s="3">
        <v>6</v>
      </c>
      <c r="DQ39" s="3">
        <f t="shared" si="1"/>
        <v>0</v>
      </c>
      <c r="DR39" s="3">
        <f t="shared" si="1"/>
        <v>0</v>
      </c>
      <c r="DS39" s="3">
        <v>3</v>
      </c>
      <c r="DT39" s="3">
        <v>3</v>
      </c>
      <c r="DU39" s="3">
        <f t="shared" si="1"/>
        <v>0</v>
      </c>
      <c r="DV39" s="3">
        <v>4</v>
      </c>
      <c r="DW39" s="3">
        <v>2</v>
      </c>
      <c r="DX39" s="3">
        <f t="shared" si="1"/>
        <v>0</v>
      </c>
      <c r="DY39" s="3">
        <v>4</v>
      </c>
      <c r="DZ39" s="3">
        <v>2</v>
      </c>
      <c r="EA39" s="3">
        <f t="shared" si="1"/>
        <v>0</v>
      </c>
      <c r="EB39" s="3">
        <v>3</v>
      </c>
      <c r="EC39" s="3">
        <v>3</v>
      </c>
      <c r="ED39" s="3">
        <f t="shared" ref="EB39:GM39" si="2">SUM(ED36:ED38)</f>
        <v>0</v>
      </c>
      <c r="EE39" s="3">
        <v>6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v>6</v>
      </c>
      <c r="EJ39" s="3">
        <f t="shared" si="2"/>
        <v>0</v>
      </c>
      <c r="EK39" s="3">
        <f t="shared" si="2"/>
        <v>0</v>
      </c>
      <c r="EL39" s="3">
        <v>6</v>
      </c>
      <c r="EM39" s="3">
        <f t="shared" si="2"/>
        <v>0</v>
      </c>
      <c r="EN39" s="3">
        <v>4</v>
      </c>
      <c r="EO39" s="3">
        <v>2</v>
      </c>
      <c r="EP39" s="3">
        <f t="shared" si="2"/>
        <v>0</v>
      </c>
      <c r="EQ39" s="3">
        <v>4</v>
      </c>
      <c r="ER39" s="3">
        <v>2</v>
      </c>
      <c r="ES39" s="3">
        <f t="shared" si="2"/>
        <v>0</v>
      </c>
      <c r="ET39" s="3">
        <v>6</v>
      </c>
      <c r="EU39" s="3">
        <f t="shared" si="2"/>
        <v>0</v>
      </c>
      <c r="EV39" s="3">
        <f t="shared" si="2"/>
        <v>0</v>
      </c>
      <c r="EW39" s="3">
        <v>4</v>
      </c>
      <c r="EX39" s="3">
        <v>2</v>
      </c>
      <c r="EY39" s="3">
        <f t="shared" si="2"/>
        <v>0</v>
      </c>
      <c r="EZ39" s="3">
        <v>6</v>
      </c>
      <c r="FA39" s="3">
        <f t="shared" si="2"/>
        <v>0</v>
      </c>
      <c r="FB39" s="3">
        <f t="shared" si="2"/>
        <v>0</v>
      </c>
      <c r="FC39" s="3">
        <v>4</v>
      </c>
      <c r="FD39" s="3">
        <v>2</v>
      </c>
      <c r="FE39" s="3">
        <f t="shared" si="2"/>
        <v>0</v>
      </c>
      <c r="FF39" s="3">
        <v>4</v>
      </c>
      <c r="FG39" s="3">
        <v>2</v>
      </c>
      <c r="FH39" s="3">
        <f t="shared" si="2"/>
        <v>0</v>
      </c>
      <c r="FI39" s="3">
        <v>4</v>
      </c>
      <c r="FJ39" s="3">
        <v>2</v>
      </c>
      <c r="FK39" s="3">
        <f t="shared" si="2"/>
        <v>0</v>
      </c>
      <c r="FL39" s="3">
        <v>6</v>
      </c>
      <c r="FM39" s="3">
        <f t="shared" si="2"/>
        <v>0</v>
      </c>
      <c r="FN39" s="3">
        <f t="shared" si="2"/>
        <v>0</v>
      </c>
      <c r="FO39" s="3">
        <v>4</v>
      </c>
      <c r="FP39" s="3">
        <v>2</v>
      </c>
      <c r="FQ39" s="3">
        <f t="shared" si="2"/>
        <v>0</v>
      </c>
      <c r="FR39" s="3">
        <f t="shared" si="2"/>
        <v>0</v>
      </c>
      <c r="FS39" s="3">
        <v>6</v>
      </c>
      <c r="FT39" s="3">
        <f t="shared" si="2"/>
        <v>0</v>
      </c>
      <c r="FU39" s="3">
        <v>6</v>
      </c>
      <c r="FV39" s="3">
        <f t="shared" si="2"/>
        <v>0</v>
      </c>
      <c r="FW39" s="3">
        <f t="shared" si="2"/>
        <v>0</v>
      </c>
      <c r="FX39" s="3">
        <v>6</v>
      </c>
      <c r="FY39" s="3">
        <f t="shared" si="2"/>
        <v>0</v>
      </c>
      <c r="FZ39" s="3">
        <f t="shared" si="2"/>
        <v>0</v>
      </c>
      <c r="GA39" s="3">
        <v>4</v>
      </c>
      <c r="GB39" s="3">
        <v>2</v>
      </c>
      <c r="GC39" s="3">
        <f t="shared" si="2"/>
        <v>0</v>
      </c>
      <c r="GD39" s="3">
        <v>4</v>
      </c>
      <c r="GE39" s="3">
        <v>2</v>
      </c>
      <c r="GF39" s="3">
        <f t="shared" si="2"/>
        <v>0</v>
      </c>
      <c r="GG39" s="3">
        <v>6</v>
      </c>
      <c r="GH39" s="3">
        <f t="shared" si="2"/>
        <v>0</v>
      </c>
      <c r="GI39" s="3">
        <f t="shared" si="2"/>
        <v>0</v>
      </c>
      <c r="GJ39" s="3">
        <v>4</v>
      </c>
      <c r="GK39" s="3">
        <v>2</v>
      </c>
      <c r="GL39" s="3">
        <f t="shared" si="2"/>
        <v>0</v>
      </c>
      <c r="GM39" s="3">
        <v>6</v>
      </c>
      <c r="GN39" s="3">
        <f t="shared" ref="GN39:IY39" si="3">SUM(GN36:GN38)</f>
        <v>0</v>
      </c>
      <c r="GO39" s="3">
        <f t="shared" si="3"/>
        <v>0</v>
      </c>
      <c r="GP39" s="3">
        <v>4</v>
      </c>
      <c r="GQ39" s="3">
        <v>2</v>
      </c>
      <c r="GR39" s="3">
        <f t="shared" si="3"/>
        <v>0</v>
      </c>
      <c r="GS39" s="3">
        <v>6</v>
      </c>
      <c r="GT39" s="3">
        <f t="shared" si="3"/>
        <v>0</v>
      </c>
      <c r="GU39" s="3">
        <f t="shared" si="3"/>
        <v>0</v>
      </c>
      <c r="GV39" s="3">
        <v>4</v>
      </c>
      <c r="GW39" s="3">
        <v>2</v>
      </c>
      <c r="GX39" s="3">
        <f t="shared" si="3"/>
        <v>0</v>
      </c>
      <c r="GY39" s="3">
        <v>4</v>
      </c>
      <c r="GZ39" s="3">
        <v>2</v>
      </c>
      <c r="HA39" s="3">
        <f t="shared" si="3"/>
        <v>0</v>
      </c>
      <c r="HB39" s="3">
        <v>6</v>
      </c>
      <c r="HC39" s="3">
        <f t="shared" si="3"/>
        <v>0</v>
      </c>
      <c r="HD39" s="3">
        <f t="shared" si="3"/>
        <v>0</v>
      </c>
      <c r="HE39" s="3">
        <v>6</v>
      </c>
      <c r="HF39" s="3">
        <f t="shared" si="3"/>
        <v>0</v>
      </c>
      <c r="HG39" s="3">
        <f t="shared" si="3"/>
        <v>0</v>
      </c>
      <c r="HH39" s="3">
        <v>6</v>
      </c>
      <c r="HI39" s="3">
        <f t="shared" si="3"/>
        <v>0</v>
      </c>
      <c r="HJ39" s="3">
        <f t="shared" si="3"/>
        <v>0</v>
      </c>
      <c r="HK39" s="3">
        <v>6</v>
      </c>
      <c r="HL39" s="3">
        <f t="shared" si="3"/>
        <v>0</v>
      </c>
      <c r="HM39" s="3">
        <f t="shared" si="3"/>
        <v>0</v>
      </c>
      <c r="HN39" s="3">
        <v>4</v>
      </c>
      <c r="HO39" s="3">
        <v>2</v>
      </c>
      <c r="HP39" s="3">
        <f t="shared" si="3"/>
        <v>0</v>
      </c>
      <c r="HQ39" s="3">
        <v>6</v>
      </c>
      <c r="HR39" s="3">
        <f t="shared" si="3"/>
        <v>0</v>
      </c>
      <c r="HS39" s="3">
        <f t="shared" si="3"/>
        <v>0</v>
      </c>
      <c r="HT39" s="3">
        <v>6</v>
      </c>
      <c r="HU39" s="3">
        <f t="shared" si="3"/>
        <v>0</v>
      </c>
      <c r="HV39" s="3">
        <f t="shared" si="3"/>
        <v>0</v>
      </c>
      <c r="HW39" s="3">
        <v>6</v>
      </c>
      <c r="HX39" s="3">
        <f t="shared" si="3"/>
        <v>0</v>
      </c>
      <c r="HY39" s="3">
        <f t="shared" si="3"/>
        <v>0</v>
      </c>
      <c r="HZ39" s="3">
        <v>6</v>
      </c>
      <c r="IA39" s="3">
        <f t="shared" si="3"/>
        <v>0</v>
      </c>
      <c r="IB39" s="3">
        <f t="shared" si="3"/>
        <v>0</v>
      </c>
      <c r="IC39" s="3">
        <v>4</v>
      </c>
      <c r="ID39" s="3">
        <v>2</v>
      </c>
      <c r="IE39" s="3">
        <f t="shared" si="3"/>
        <v>0</v>
      </c>
      <c r="IF39" s="3">
        <v>6</v>
      </c>
      <c r="IG39" s="3">
        <f t="shared" si="3"/>
        <v>0</v>
      </c>
      <c r="IH39" s="3">
        <f t="shared" si="3"/>
        <v>0</v>
      </c>
      <c r="II39" s="3">
        <v>3</v>
      </c>
      <c r="IJ39" s="3">
        <v>3</v>
      </c>
      <c r="IK39" s="3">
        <f t="shared" si="3"/>
        <v>0</v>
      </c>
      <c r="IL39" s="3">
        <v>2</v>
      </c>
      <c r="IM39" s="3">
        <v>4</v>
      </c>
      <c r="IN39" s="3">
        <f t="shared" si="3"/>
        <v>0</v>
      </c>
      <c r="IO39" s="3">
        <v>4</v>
      </c>
      <c r="IP39" s="3">
        <v>2</v>
      </c>
      <c r="IQ39" s="3">
        <f t="shared" si="3"/>
        <v>0</v>
      </c>
      <c r="IR39" s="3">
        <f t="shared" si="3"/>
        <v>0</v>
      </c>
      <c r="IS39" s="3">
        <v>4</v>
      </c>
      <c r="IT39" s="3">
        <v>2</v>
      </c>
      <c r="IU39" s="3">
        <v>6</v>
      </c>
      <c r="IV39" s="3">
        <f t="shared" si="3"/>
        <v>0</v>
      </c>
      <c r="IW39" s="3">
        <f t="shared" si="3"/>
        <v>0</v>
      </c>
      <c r="IX39" s="3">
        <v>6</v>
      </c>
      <c r="IY39" s="3">
        <f t="shared" si="3"/>
        <v>0</v>
      </c>
      <c r="IZ39" s="3">
        <f t="shared" ref="IZ39:LK39" si="4">SUM(IZ36:IZ38)</f>
        <v>0</v>
      </c>
      <c r="JA39" s="3">
        <v>3</v>
      </c>
      <c r="JB39" s="3">
        <v>3</v>
      </c>
      <c r="JC39" s="3">
        <f t="shared" si="4"/>
        <v>0</v>
      </c>
      <c r="JD39" s="3">
        <v>6</v>
      </c>
      <c r="JE39" s="3">
        <f t="shared" si="4"/>
        <v>0</v>
      </c>
      <c r="JF39" s="3">
        <f t="shared" si="4"/>
        <v>0</v>
      </c>
      <c r="JG39" s="3">
        <v>6</v>
      </c>
      <c r="JH39" s="3">
        <f t="shared" si="4"/>
        <v>0</v>
      </c>
      <c r="JI39" s="3">
        <f t="shared" si="4"/>
        <v>0</v>
      </c>
      <c r="JJ39" s="3">
        <v>6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v>6</v>
      </c>
      <c r="JQ39" s="3">
        <f t="shared" si="4"/>
        <v>0</v>
      </c>
      <c r="JR39" s="3">
        <f t="shared" si="4"/>
        <v>0</v>
      </c>
      <c r="JS39" s="3">
        <v>6</v>
      </c>
      <c r="JT39" s="3">
        <f t="shared" si="4"/>
        <v>0</v>
      </c>
      <c r="JU39" s="3">
        <f t="shared" si="4"/>
        <v>0</v>
      </c>
      <c r="JV39" s="3">
        <v>6</v>
      </c>
      <c r="JW39" s="3">
        <f t="shared" si="4"/>
        <v>0</v>
      </c>
      <c r="JX39" s="3">
        <f t="shared" si="4"/>
        <v>0</v>
      </c>
      <c r="JY39" s="3">
        <v>4</v>
      </c>
      <c r="JZ39" s="3">
        <v>2</v>
      </c>
      <c r="KA39" s="3">
        <f t="shared" si="4"/>
        <v>0</v>
      </c>
      <c r="KB39" s="3">
        <v>6</v>
      </c>
      <c r="KC39" s="3">
        <f t="shared" si="4"/>
        <v>0</v>
      </c>
      <c r="KD39" s="3">
        <f t="shared" si="4"/>
        <v>0</v>
      </c>
      <c r="KE39" s="3">
        <v>6</v>
      </c>
      <c r="KF39" s="3">
        <f t="shared" si="4"/>
        <v>0</v>
      </c>
      <c r="KG39" s="3">
        <f t="shared" si="4"/>
        <v>0</v>
      </c>
      <c r="KH39" s="3">
        <v>3</v>
      </c>
      <c r="KI39" s="3">
        <v>3</v>
      </c>
      <c r="KJ39" s="3">
        <f t="shared" si="4"/>
        <v>0</v>
      </c>
      <c r="KK39" s="3">
        <v>6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v>6</v>
      </c>
      <c r="KP39" s="3">
        <f t="shared" si="4"/>
        <v>0</v>
      </c>
      <c r="KQ39" s="3">
        <v>6</v>
      </c>
      <c r="KR39" s="3">
        <f t="shared" si="4"/>
        <v>0</v>
      </c>
      <c r="KS39" s="3">
        <f t="shared" si="4"/>
        <v>0</v>
      </c>
      <c r="KT39" s="3">
        <v>4</v>
      </c>
      <c r="KU39" s="3">
        <v>2</v>
      </c>
      <c r="KV39" s="3">
        <f t="shared" si="4"/>
        <v>0</v>
      </c>
      <c r="KW39" s="3">
        <v>4</v>
      </c>
      <c r="KX39" s="3">
        <v>2</v>
      </c>
      <c r="KY39" s="3">
        <f t="shared" si="4"/>
        <v>0</v>
      </c>
      <c r="KZ39" s="3">
        <v>6</v>
      </c>
      <c r="LA39" s="3">
        <f t="shared" si="4"/>
        <v>0</v>
      </c>
      <c r="LB39" s="3">
        <f t="shared" si="4"/>
        <v>0</v>
      </c>
      <c r="LC39" s="3">
        <v>6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v>6</v>
      </c>
      <c r="LH39" s="3">
        <f t="shared" si="4"/>
        <v>0</v>
      </c>
      <c r="LI39" s="3">
        <v>6</v>
      </c>
      <c r="LJ39" s="3">
        <f t="shared" si="4"/>
        <v>0</v>
      </c>
      <c r="LK39" s="3">
        <f t="shared" si="4"/>
        <v>0</v>
      </c>
      <c r="LL39" s="3">
        <v>4</v>
      </c>
      <c r="LM39" s="3">
        <v>2</v>
      </c>
      <c r="LN39" s="3">
        <f t="shared" ref="LL39:NW39" si="5">SUM(LN36:LN38)</f>
        <v>0</v>
      </c>
      <c r="LO39" s="3">
        <v>6</v>
      </c>
      <c r="LP39" s="3">
        <f t="shared" si="5"/>
        <v>0</v>
      </c>
      <c r="LQ39" s="3">
        <f t="shared" si="5"/>
        <v>0</v>
      </c>
      <c r="LR39" s="3">
        <v>6</v>
      </c>
      <c r="LS39" s="3">
        <f t="shared" si="5"/>
        <v>0</v>
      </c>
      <c r="LT39" s="3">
        <f t="shared" si="5"/>
        <v>0</v>
      </c>
      <c r="LU39" s="3">
        <v>4</v>
      </c>
      <c r="LV39" s="3">
        <v>2</v>
      </c>
      <c r="LW39" s="3">
        <f t="shared" si="5"/>
        <v>0</v>
      </c>
      <c r="LX39" s="3">
        <v>4</v>
      </c>
      <c r="LY39" s="3">
        <v>2</v>
      </c>
      <c r="LZ39" s="3">
        <f t="shared" si="5"/>
        <v>0</v>
      </c>
      <c r="MA39" s="3">
        <v>6</v>
      </c>
      <c r="MB39" s="3">
        <f t="shared" si="5"/>
        <v>0</v>
      </c>
      <c r="MC39" s="3">
        <f t="shared" si="5"/>
        <v>0</v>
      </c>
      <c r="MD39" s="3">
        <v>2</v>
      </c>
      <c r="ME39" s="3">
        <v>4</v>
      </c>
      <c r="MF39" s="3">
        <f t="shared" si="5"/>
        <v>0</v>
      </c>
      <c r="MG39" s="3">
        <v>6</v>
      </c>
      <c r="MH39" s="3">
        <f t="shared" si="5"/>
        <v>0</v>
      </c>
      <c r="MI39" s="3">
        <f t="shared" si="5"/>
        <v>0</v>
      </c>
      <c r="MJ39" s="3">
        <v>4</v>
      </c>
      <c r="MK39" s="3">
        <v>2</v>
      </c>
      <c r="ML39" s="3">
        <f t="shared" si="5"/>
        <v>0</v>
      </c>
      <c r="MM39" s="3">
        <f t="shared" si="5"/>
        <v>0</v>
      </c>
      <c r="MN39" s="3">
        <v>6</v>
      </c>
      <c r="MO39" s="3">
        <f t="shared" si="5"/>
        <v>0</v>
      </c>
      <c r="MP39" s="3">
        <v>6</v>
      </c>
      <c r="MQ39" s="3">
        <f t="shared" si="5"/>
        <v>0</v>
      </c>
      <c r="MR39" s="3">
        <f t="shared" si="5"/>
        <v>0</v>
      </c>
      <c r="MS39" s="3">
        <v>3</v>
      </c>
      <c r="MT39" s="3">
        <v>3</v>
      </c>
      <c r="MU39" s="3">
        <f t="shared" si="5"/>
        <v>0</v>
      </c>
      <c r="MV39" s="3">
        <v>6</v>
      </c>
      <c r="MW39" s="3">
        <f t="shared" si="5"/>
        <v>0</v>
      </c>
      <c r="MX39" s="3">
        <f t="shared" si="5"/>
        <v>0</v>
      </c>
      <c r="MY39" s="3">
        <v>6</v>
      </c>
      <c r="MZ39" s="3">
        <f t="shared" si="5"/>
        <v>0</v>
      </c>
      <c r="NA39" s="3">
        <f t="shared" si="5"/>
        <v>0</v>
      </c>
      <c r="NB39" s="3">
        <v>2</v>
      </c>
      <c r="NC39" s="3">
        <v>4</v>
      </c>
      <c r="ND39" s="3">
        <f t="shared" si="5"/>
        <v>0</v>
      </c>
      <c r="NE39" s="3">
        <v>3</v>
      </c>
      <c r="NF39" s="3">
        <v>3</v>
      </c>
      <c r="NG39" s="3"/>
      <c r="NH39" s="3">
        <v>3</v>
      </c>
      <c r="NI39" s="3">
        <v>3</v>
      </c>
      <c r="NJ39" s="3">
        <f t="shared" si="5"/>
        <v>0</v>
      </c>
      <c r="NK39" s="3">
        <v>3</v>
      </c>
      <c r="NL39" s="3">
        <v>3</v>
      </c>
      <c r="NM39" s="3">
        <f t="shared" si="5"/>
        <v>0</v>
      </c>
      <c r="NN39" s="3">
        <v>6</v>
      </c>
      <c r="NO39" s="3">
        <f t="shared" si="5"/>
        <v>0</v>
      </c>
      <c r="NP39" s="3">
        <f t="shared" si="5"/>
        <v>0</v>
      </c>
      <c r="NQ39" s="3">
        <v>3</v>
      </c>
      <c r="NR39" s="3">
        <v>3</v>
      </c>
      <c r="NS39" s="3">
        <f t="shared" si="5"/>
        <v>0</v>
      </c>
      <c r="NT39" s="3">
        <v>2</v>
      </c>
      <c r="NU39" s="3">
        <v>4</v>
      </c>
      <c r="NV39" s="3">
        <f t="shared" si="5"/>
        <v>0</v>
      </c>
      <c r="NW39" s="3">
        <v>3</v>
      </c>
      <c r="NX39" s="3">
        <v>3</v>
      </c>
      <c r="NY39" s="3">
        <f t="shared" ref="NX39:QI39" si="6">SUM(NY36:NY38)</f>
        <v>0</v>
      </c>
      <c r="NZ39" s="3">
        <v>4</v>
      </c>
      <c r="OA39" s="3">
        <v>2</v>
      </c>
      <c r="OB39" s="3">
        <f t="shared" si="6"/>
        <v>0</v>
      </c>
      <c r="OC39" s="3">
        <v>4</v>
      </c>
      <c r="OD39" s="3">
        <v>2</v>
      </c>
      <c r="OE39" s="3">
        <f t="shared" si="6"/>
        <v>0</v>
      </c>
      <c r="OF39" s="3">
        <v>6</v>
      </c>
      <c r="OG39" s="3">
        <f t="shared" si="6"/>
        <v>0</v>
      </c>
      <c r="OH39" s="3">
        <f t="shared" si="6"/>
        <v>0</v>
      </c>
      <c r="OI39" s="3">
        <v>3</v>
      </c>
      <c r="OJ39" s="3">
        <v>3</v>
      </c>
      <c r="OK39" s="3">
        <f t="shared" si="6"/>
        <v>0</v>
      </c>
      <c r="OL39" s="3">
        <v>6</v>
      </c>
      <c r="OM39" s="3">
        <f t="shared" si="6"/>
        <v>0</v>
      </c>
      <c r="ON39" s="3">
        <f t="shared" si="6"/>
        <v>0</v>
      </c>
      <c r="OO39" s="3">
        <v>6</v>
      </c>
      <c r="OP39" s="3">
        <f t="shared" si="6"/>
        <v>0</v>
      </c>
      <c r="OQ39" s="3">
        <f t="shared" si="6"/>
        <v>0</v>
      </c>
      <c r="OR39" s="3">
        <v>6</v>
      </c>
      <c r="OS39" s="3">
        <f t="shared" si="6"/>
        <v>0</v>
      </c>
      <c r="OT39" s="3">
        <f t="shared" si="6"/>
        <v>0</v>
      </c>
      <c r="OU39" s="3">
        <v>6</v>
      </c>
      <c r="OV39" s="3">
        <f t="shared" si="6"/>
        <v>0</v>
      </c>
      <c r="OW39" s="3">
        <f t="shared" si="6"/>
        <v>0</v>
      </c>
      <c r="OX39" s="3">
        <v>4</v>
      </c>
      <c r="OY39" s="3">
        <v>2</v>
      </c>
      <c r="OZ39" s="3">
        <f t="shared" si="6"/>
        <v>0</v>
      </c>
      <c r="PA39" s="3">
        <v>6</v>
      </c>
      <c r="PB39" s="3">
        <f t="shared" si="6"/>
        <v>0</v>
      </c>
      <c r="PC39" s="3">
        <f t="shared" si="6"/>
        <v>0</v>
      </c>
      <c r="PD39" s="3">
        <v>3</v>
      </c>
      <c r="PE39" s="3">
        <v>3</v>
      </c>
      <c r="PF39" s="3">
        <f t="shared" si="6"/>
        <v>0</v>
      </c>
      <c r="PG39" s="3">
        <v>6</v>
      </c>
      <c r="PH39" s="3">
        <f t="shared" si="6"/>
        <v>0</v>
      </c>
      <c r="PI39" s="3">
        <f t="shared" si="6"/>
        <v>0</v>
      </c>
      <c r="PJ39" s="3">
        <v>3</v>
      </c>
      <c r="PK39" s="3">
        <v>3</v>
      </c>
      <c r="PL39" s="3">
        <f t="shared" si="6"/>
        <v>0</v>
      </c>
      <c r="PM39" s="3">
        <v>6</v>
      </c>
      <c r="PN39" s="3">
        <f t="shared" si="6"/>
        <v>0</v>
      </c>
      <c r="PO39" s="3">
        <f t="shared" si="6"/>
        <v>0</v>
      </c>
      <c r="PP39" s="3">
        <v>4</v>
      </c>
      <c r="PQ39" s="3">
        <v>2</v>
      </c>
      <c r="PR39" s="3">
        <f t="shared" si="6"/>
        <v>0</v>
      </c>
      <c r="PS39" s="3">
        <v>6</v>
      </c>
      <c r="PT39" s="3">
        <f t="shared" si="6"/>
        <v>0</v>
      </c>
      <c r="PU39" s="3">
        <f t="shared" si="6"/>
        <v>0</v>
      </c>
      <c r="PV39" s="3">
        <v>3</v>
      </c>
      <c r="PW39" s="3">
        <v>3</v>
      </c>
      <c r="PX39" s="3">
        <f t="shared" si="6"/>
        <v>0</v>
      </c>
      <c r="PY39" s="3">
        <v>1</v>
      </c>
      <c r="PZ39" s="3">
        <v>5</v>
      </c>
      <c r="QA39" s="3">
        <f t="shared" si="6"/>
        <v>0</v>
      </c>
      <c r="QB39" s="3">
        <v>3</v>
      </c>
      <c r="QC39" s="3">
        <v>3</v>
      </c>
      <c r="QD39" s="3">
        <f t="shared" si="6"/>
        <v>0</v>
      </c>
      <c r="QE39" s="3">
        <f t="shared" si="6"/>
        <v>0</v>
      </c>
      <c r="QF39" s="3">
        <v>6</v>
      </c>
      <c r="QG39" s="3">
        <f t="shared" si="6"/>
        <v>0</v>
      </c>
      <c r="QH39" s="3">
        <v>6</v>
      </c>
      <c r="QI39" s="3">
        <f t="shared" si="6"/>
        <v>0</v>
      </c>
      <c r="QJ39" s="3">
        <f t="shared" ref="QJ39:SU39" si="7">SUM(QJ36:QJ38)</f>
        <v>0</v>
      </c>
      <c r="QK39" s="3">
        <v>2</v>
      </c>
      <c r="QL39" s="3">
        <v>4</v>
      </c>
      <c r="QM39" s="3">
        <f t="shared" si="7"/>
        <v>0</v>
      </c>
      <c r="QN39" s="3">
        <v>6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v>6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v>6</v>
      </c>
      <c r="QW39" s="3">
        <v>6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v>6</v>
      </c>
      <c r="RB39" s="3">
        <f t="shared" si="7"/>
        <v>0</v>
      </c>
      <c r="RC39" s="3">
        <v>3</v>
      </c>
      <c r="RD39" s="3">
        <v>3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v>6</v>
      </c>
      <c r="RI39" s="3">
        <v>4</v>
      </c>
      <c r="RJ39" s="3">
        <v>2</v>
      </c>
      <c r="RK39" s="3">
        <f t="shared" si="7"/>
        <v>0</v>
      </c>
      <c r="RL39" s="3">
        <v>6</v>
      </c>
      <c r="RM39" s="3">
        <f t="shared" si="7"/>
        <v>0</v>
      </c>
      <c r="RN39" s="3">
        <f t="shared" si="7"/>
        <v>0</v>
      </c>
      <c r="RO39" s="3">
        <v>6</v>
      </c>
      <c r="RP39" s="3">
        <f t="shared" si="7"/>
        <v>0</v>
      </c>
      <c r="RQ39" s="3">
        <f t="shared" si="7"/>
        <v>0</v>
      </c>
      <c r="RR39" s="3">
        <v>6</v>
      </c>
      <c r="RS39" s="3">
        <f t="shared" si="7"/>
        <v>0</v>
      </c>
      <c r="RT39" s="3">
        <f t="shared" si="7"/>
        <v>0</v>
      </c>
      <c r="RU39" s="3">
        <v>6</v>
      </c>
      <c r="RV39" s="3">
        <f t="shared" si="7"/>
        <v>0</v>
      </c>
      <c r="RW39" s="3">
        <f t="shared" si="7"/>
        <v>0</v>
      </c>
      <c r="RX39" s="3">
        <v>6</v>
      </c>
      <c r="RY39" s="3">
        <f t="shared" si="7"/>
        <v>0</v>
      </c>
      <c r="RZ39" s="3">
        <f t="shared" si="7"/>
        <v>0</v>
      </c>
      <c r="SA39" s="3">
        <v>6</v>
      </c>
      <c r="SB39" s="3">
        <f t="shared" si="7"/>
        <v>0</v>
      </c>
      <c r="SC39" s="3">
        <f t="shared" si="7"/>
        <v>0</v>
      </c>
      <c r="SD39" s="3">
        <v>6</v>
      </c>
      <c r="SE39" s="3">
        <f t="shared" si="7"/>
        <v>0</v>
      </c>
      <c r="SF39" s="3">
        <f t="shared" si="7"/>
        <v>0</v>
      </c>
      <c r="SG39" s="3">
        <v>2</v>
      </c>
      <c r="SH39" s="3">
        <v>4</v>
      </c>
      <c r="SI39" s="3">
        <f t="shared" si="7"/>
        <v>0</v>
      </c>
      <c r="SJ39" s="3">
        <v>6</v>
      </c>
      <c r="SK39" s="3">
        <f t="shared" si="7"/>
        <v>0</v>
      </c>
      <c r="SL39" s="3">
        <f t="shared" si="7"/>
        <v>0</v>
      </c>
      <c r="SM39" s="3">
        <v>6</v>
      </c>
      <c r="SN39" s="3">
        <f t="shared" si="7"/>
        <v>0</v>
      </c>
      <c r="SO39" s="3">
        <f t="shared" si="7"/>
        <v>0</v>
      </c>
      <c r="SP39" s="3">
        <v>6</v>
      </c>
      <c r="SQ39" s="3">
        <f t="shared" si="7"/>
        <v>0</v>
      </c>
      <c r="SR39" s="3">
        <f t="shared" si="7"/>
        <v>0</v>
      </c>
      <c r="SS39" s="3">
        <v>6</v>
      </c>
      <c r="ST39" s="3">
        <f t="shared" si="7"/>
        <v>0</v>
      </c>
      <c r="SU39" s="3">
        <f t="shared" si="7"/>
        <v>0</v>
      </c>
      <c r="SV39" s="3">
        <v>3</v>
      </c>
      <c r="SW39" s="3">
        <v>3</v>
      </c>
      <c r="SX39" s="3">
        <f t="shared" ref="SV39:VG39" si="8">SUM(SX36:SX38)</f>
        <v>0</v>
      </c>
      <c r="SY39" s="3">
        <v>6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v>6</v>
      </c>
      <c r="TD39" s="3">
        <f t="shared" si="8"/>
        <v>0</v>
      </c>
      <c r="TE39" s="3">
        <f t="shared" si="8"/>
        <v>0</v>
      </c>
      <c r="TF39" s="3">
        <v>6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v>6</v>
      </c>
      <c r="TK39" s="3">
        <f t="shared" si="8"/>
        <v>0</v>
      </c>
      <c r="TL39" s="3">
        <v>6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v>6</v>
      </c>
      <c r="TQ39" s="3">
        <v>3</v>
      </c>
      <c r="TR39" s="3">
        <v>3</v>
      </c>
      <c r="TS39" s="3">
        <f t="shared" si="8"/>
        <v>0</v>
      </c>
      <c r="TT39" s="3">
        <v>2</v>
      </c>
      <c r="TU39" s="3">
        <v>4</v>
      </c>
      <c r="TV39" s="3">
        <f t="shared" si="8"/>
        <v>0</v>
      </c>
      <c r="TW39" s="3">
        <v>6</v>
      </c>
      <c r="TX39" s="3">
        <f t="shared" si="8"/>
        <v>0</v>
      </c>
      <c r="TY39" s="3">
        <f t="shared" si="8"/>
        <v>0</v>
      </c>
      <c r="TZ39" s="3">
        <v>3</v>
      </c>
      <c r="UA39" s="3">
        <v>3</v>
      </c>
      <c r="UB39" s="3">
        <f t="shared" si="8"/>
        <v>0</v>
      </c>
      <c r="UC39" s="3">
        <v>6</v>
      </c>
      <c r="UD39" s="3">
        <f t="shared" si="8"/>
        <v>0</v>
      </c>
      <c r="UE39" s="3">
        <f t="shared" si="8"/>
        <v>0</v>
      </c>
      <c r="UF39" s="3">
        <v>6</v>
      </c>
      <c r="UG39" s="3">
        <f t="shared" si="8"/>
        <v>0</v>
      </c>
      <c r="UH39" s="3">
        <f t="shared" si="8"/>
        <v>0</v>
      </c>
      <c r="UI39" s="3">
        <v>6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v>6</v>
      </c>
      <c r="UN39" s="3">
        <f t="shared" si="8"/>
        <v>0</v>
      </c>
      <c r="UO39" s="3">
        <v>6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v>6</v>
      </c>
      <c r="UT39" s="3">
        <f t="shared" si="8"/>
        <v>0</v>
      </c>
      <c r="UU39" s="3">
        <f t="shared" si="8"/>
        <v>0</v>
      </c>
      <c r="UV39" s="3">
        <v>6</v>
      </c>
      <c r="UW39" s="3">
        <f t="shared" si="8"/>
        <v>0</v>
      </c>
      <c r="UX39" s="3">
        <v>6</v>
      </c>
      <c r="UY39" s="3">
        <f t="shared" si="8"/>
        <v>0</v>
      </c>
      <c r="UZ39" s="3">
        <f t="shared" si="8"/>
        <v>0</v>
      </c>
      <c r="VA39" s="3">
        <v>6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v>6</v>
      </c>
      <c r="VF39" s="3">
        <f t="shared" si="8"/>
        <v>0</v>
      </c>
      <c r="VG39" s="3">
        <v>6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v>6</v>
      </c>
      <c r="VL39" s="3">
        <f t="shared" si="9"/>
        <v>0</v>
      </c>
      <c r="VM39" s="3">
        <v>6</v>
      </c>
      <c r="VN39" s="3">
        <f t="shared" si="9"/>
        <v>0</v>
      </c>
      <c r="VO39" s="3">
        <f t="shared" si="9"/>
        <v>0</v>
      </c>
      <c r="VP39" s="3">
        <v>6</v>
      </c>
      <c r="VQ39" s="3">
        <f t="shared" si="9"/>
        <v>0</v>
      </c>
      <c r="VR39" s="3">
        <f t="shared" si="9"/>
        <v>0</v>
      </c>
      <c r="VS39" s="3">
        <v>6</v>
      </c>
      <c r="VT39" s="3">
        <f t="shared" si="9"/>
        <v>0</v>
      </c>
      <c r="VU39" s="3">
        <f t="shared" si="9"/>
        <v>0</v>
      </c>
      <c r="VV39" s="3">
        <v>6</v>
      </c>
      <c r="VW39" s="3">
        <f t="shared" si="9"/>
        <v>0</v>
      </c>
      <c r="VX39" s="3">
        <f t="shared" si="9"/>
        <v>0</v>
      </c>
      <c r="VY39" s="3">
        <v>6</v>
      </c>
      <c r="VZ39" s="3">
        <f t="shared" si="9"/>
        <v>0</v>
      </c>
      <c r="WA39" s="3">
        <f t="shared" si="9"/>
        <v>0</v>
      </c>
      <c r="WB39" s="3">
        <v>6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v>6</v>
      </c>
      <c r="WG39" s="3">
        <f t="shared" si="9"/>
        <v>0</v>
      </c>
      <c r="WH39" s="3">
        <v>6</v>
      </c>
      <c r="WI39" s="3">
        <f t="shared" si="9"/>
        <v>0</v>
      </c>
      <c r="WJ39" s="3">
        <f t="shared" si="9"/>
        <v>0</v>
      </c>
      <c r="WK39" s="3">
        <v>6</v>
      </c>
      <c r="WL39" s="3">
        <f t="shared" si="9"/>
        <v>0</v>
      </c>
      <c r="WM39" s="3">
        <f t="shared" si="9"/>
        <v>0</v>
      </c>
      <c r="WN39" s="3">
        <v>6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v>6</v>
      </c>
      <c r="WS39" s="3">
        <f t="shared" si="9"/>
        <v>0</v>
      </c>
      <c r="WT39" s="3">
        <v>6</v>
      </c>
      <c r="WU39" s="3">
        <f t="shared" si="9"/>
        <v>0</v>
      </c>
      <c r="WV39" s="3">
        <f t="shared" si="9"/>
        <v>0</v>
      </c>
      <c r="WW39" s="3">
        <v>6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v>6</v>
      </c>
      <c r="XB39" s="3">
        <f t="shared" si="9"/>
        <v>0</v>
      </c>
      <c r="XC39" s="3">
        <v>6</v>
      </c>
      <c r="XD39" s="3">
        <f t="shared" si="9"/>
        <v>0</v>
      </c>
      <c r="XE39" s="3">
        <f t="shared" si="9"/>
        <v>0</v>
      </c>
      <c r="XF39" s="3">
        <v>6</v>
      </c>
      <c r="XG39" s="3">
        <f t="shared" si="9"/>
        <v>0</v>
      </c>
      <c r="XH39" s="3">
        <f t="shared" si="9"/>
        <v>0</v>
      </c>
      <c r="XI39" s="3">
        <v>6</v>
      </c>
      <c r="XJ39" s="3">
        <f t="shared" si="9"/>
        <v>0</v>
      </c>
      <c r="XK39" s="3">
        <f t="shared" si="9"/>
        <v>0</v>
      </c>
    </row>
    <row r="40" spans="1:635" ht="44.4" customHeight="1" x14ac:dyDescent="0.3">
      <c r="A40" s="46" t="s">
        <v>1052</v>
      </c>
      <c r="B40" s="47"/>
      <c r="C40" s="11">
        <f>C39/6%</f>
        <v>50</v>
      </c>
      <c r="D40" s="11">
        <f>D39/6%</f>
        <v>50</v>
      </c>
      <c r="E40" s="11">
        <f t="shared" ref="D40:BO40" si="10">E39/25%</f>
        <v>0</v>
      </c>
      <c r="F40" s="11">
        <f t="shared" si="10"/>
        <v>24</v>
      </c>
      <c r="G40" s="11">
        <f t="shared" si="10"/>
        <v>0</v>
      </c>
      <c r="H40" s="11">
        <f t="shared" si="10"/>
        <v>0</v>
      </c>
      <c r="I40" s="11">
        <f>I39/6%</f>
        <v>50</v>
      </c>
      <c r="J40" s="11">
        <f>J39/6%</f>
        <v>50</v>
      </c>
      <c r="K40" s="11">
        <f t="shared" si="10"/>
        <v>0</v>
      </c>
      <c r="L40" s="11">
        <f>L39/6%</f>
        <v>83.333333333333343</v>
      </c>
      <c r="M40" s="11">
        <f>M39/6%</f>
        <v>16.666666666666668</v>
      </c>
      <c r="N40" s="11">
        <f t="shared" si="10"/>
        <v>0</v>
      </c>
      <c r="O40" s="11">
        <f>O39/6%</f>
        <v>66.666666666666671</v>
      </c>
      <c r="P40" s="11">
        <f>P39/6%</f>
        <v>33.333333333333336</v>
      </c>
      <c r="Q40" s="11">
        <f t="shared" si="10"/>
        <v>0</v>
      </c>
      <c r="R40" s="11">
        <f>R39/6%</f>
        <v>66.666666666666671</v>
      </c>
      <c r="S40" s="11">
        <f>S39/6%</f>
        <v>33.333333333333336</v>
      </c>
      <c r="T40" s="11">
        <f t="shared" si="10"/>
        <v>0</v>
      </c>
      <c r="U40" s="11">
        <f>U39/6%</f>
        <v>66.666666666666671</v>
      </c>
      <c r="V40" s="11">
        <f>V39/6%</f>
        <v>33.333333333333336</v>
      </c>
      <c r="W40" s="11">
        <f t="shared" si="10"/>
        <v>0</v>
      </c>
      <c r="X40" s="11">
        <f>X39/6%</f>
        <v>83.333333333333343</v>
      </c>
      <c r="Y40" s="11">
        <f>Y39/6%</f>
        <v>16.666666666666668</v>
      </c>
      <c r="Z40" s="11">
        <f t="shared" si="10"/>
        <v>0</v>
      </c>
      <c r="AA40" s="11">
        <f>AA39/6%</f>
        <v>100</v>
      </c>
      <c r="AB40" s="11">
        <f t="shared" si="10"/>
        <v>0</v>
      </c>
      <c r="AC40" s="11">
        <f t="shared" si="10"/>
        <v>0</v>
      </c>
      <c r="AD40" s="11">
        <f>AD39/6%</f>
        <v>100</v>
      </c>
      <c r="AE40" s="11">
        <f t="shared" si="10"/>
        <v>0</v>
      </c>
      <c r="AF40" s="11">
        <f t="shared" si="10"/>
        <v>0</v>
      </c>
      <c r="AG40" s="11">
        <f>AG39/6%</f>
        <v>66.666666666666671</v>
      </c>
      <c r="AH40" s="11">
        <f>AH39/6%</f>
        <v>33.333333333333336</v>
      </c>
      <c r="AI40" s="11">
        <f t="shared" si="10"/>
        <v>0</v>
      </c>
      <c r="AJ40" s="11">
        <f>AJ39/6%</f>
        <v>100</v>
      </c>
      <c r="AK40" s="11">
        <f t="shared" si="10"/>
        <v>0</v>
      </c>
      <c r="AL40" s="11">
        <f t="shared" si="10"/>
        <v>0</v>
      </c>
      <c r="AM40" s="11">
        <f>AM39/6%</f>
        <v>66.666666666666671</v>
      </c>
      <c r="AN40" s="11">
        <f>AN39/6%</f>
        <v>33.333333333333336</v>
      </c>
      <c r="AO40" s="11">
        <f t="shared" si="10"/>
        <v>0</v>
      </c>
      <c r="AP40" s="11">
        <f>AP39/6%</f>
        <v>100</v>
      </c>
      <c r="AQ40" s="11">
        <f t="shared" si="10"/>
        <v>0</v>
      </c>
      <c r="AR40" s="11">
        <f t="shared" si="10"/>
        <v>0</v>
      </c>
      <c r="AS40" s="11">
        <f>AS39/6%</f>
        <v>66.666666666666671</v>
      </c>
      <c r="AT40" s="11">
        <f>AT39/6%</f>
        <v>33.333333333333336</v>
      </c>
      <c r="AU40" s="11">
        <f t="shared" si="10"/>
        <v>0</v>
      </c>
      <c r="AV40" s="11">
        <f>AV39/6%</f>
        <v>66.666666666666671</v>
      </c>
      <c r="AW40" s="11">
        <f>AW39/6%</f>
        <v>33.333333333333336</v>
      </c>
      <c r="AX40" s="11">
        <f t="shared" si="10"/>
        <v>0</v>
      </c>
      <c r="AY40" s="11">
        <f>AY39/6%</f>
        <v>83.333333333333343</v>
      </c>
      <c r="AZ40" s="11">
        <f>AZ39/6%</f>
        <v>16.666666666666668</v>
      </c>
      <c r="BA40" s="11">
        <f t="shared" si="10"/>
        <v>0</v>
      </c>
      <c r="BB40" s="11">
        <f>BB39/6%</f>
        <v>66.666666666666671</v>
      </c>
      <c r="BC40" s="11">
        <f>BC39/6%</f>
        <v>33.333333333333336</v>
      </c>
      <c r="BD40" s="11">
        <f t="shared" si="10"/>
        <v>0</v>
      </c>
      <c r="BE40" s="11">
        <f>BE39/6%</f>
        <v>66.666666666666671</v>
      </c>
      <c r="BF40" s="11">
        <f>BF39/6%</f>
        <v>33.333333333333336</v>
      </c>
      <c r="BG40" s="11">
        <f t="shared" si="10"/>
        <v>0</v>
      </c>
      <c r="BH40" s="11">
        <f>BH39/6%</f>
        <v>100</v>
      </c>
      <c r="BI40" s="11">
        <f t="shared" si="10"/>
        <v>0</v>
      </c>
      <c r="BJ40" s="11">
        <f t="shared" si="10"/>
        <v>0</v>
      </c>
      <c r="BK40" s="11">
        <f>BK39/6%</f>
        <v>66.666666666666671</v>
      </c>
      <c r="BL40" s="11">
        <f>BL39/6%</f>
        <v>33.333333333333336</v>
      </c>
      <c r="BM40" s="11">
        <f t="shared" si="10"/>
        <v>0</v>
      </c>
      <c r="BN40" s="11">
        <f t="shared" si="10"/>
        <v>0</v>
      </c>
      <c r="BO40" s="11">
        <f>BO39/6%</f>
        <v>100</v>
      </c>
      <c r="BP40" s="11">
        <f t="shared" ref="BP40:EA40" si="11">BP39/25%</f>
        <v>0</v>
      </c>
      <c r="BQ40" s="11">
        <f>BQ39/6%</f>
        <v>100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>BU39/6%</f>
        <v>100</v>
      </c>
      <c r="BV40" s="11">
        <f t="shared" si="11"/>
        <v>0</v>
      </c>
      <c r="BW40" s="11">
        <f>BW39/6%</f>
        <v>100</v>
      </c>
      <c r="BX40" s="11">
        <f t="shared" si="11"/>
        <v>0</v>
      </c>
      <c r="BY40" s="11">
        <f t="shared" si="11"/>
        <v>0</v>
      </c>
      <c r="BZ40" s="11">
        <f>BZ39/6%</f>
        <v>66.666666666666671</v>
      </c>
      <c r="CA40" s="11">
        <f>CA39/6%</f>
        <v>33.333333333333336</v>
      </c>
      <c r="CB40" s="11">
        <f t="shared" si="11"/>
        <v>0</v>
      </c>
      <c r="CC40" s="11">
        <f>CC39/6%</f>
        <v>100</v>
      </c>
      <c r="CD40" s="11">
        <f t="shared" si="11"/>
        <v>0</v>
      </c>
      <c r="CE40" s="11">
        <f t="shared" si="11"/>
        <v>0</v>
      </c>
      <c r="CF40" s="11">
        <f>CF39/6%</f>
        <v>100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>CL39/6%</f>
        <v>100</v>
      </c>
      <c r="CM40" s="11">
        <f t="shared" si="11"/>
        <v>0</v>
      </c>
      <c r="CN40" s="11">
        <f t="shared" si="11"/>
        <v>0</v>
      </c>
      <c r="CO40" s="11">
        <f>CO39/6%</f>
        <v>50</v>
      </c>
      <c r="CP40" s="11">
        <f>CP39/6%</f>
        <v>50</v>
      </c>
      <c r="CQ40" s="11">
        <f t="shared" si="11"/>
        <v>0</v>
      </c>
      <c r="CR40" s="11">
        <f>CR39/6%</f>
        <v>50</v>
      </c>
      <c r="CS40" s="11">
        <f>CS39/6%</f>
        <v>50</v>
      </c>
      <c r="CT40" s="11">
        <f t="shared" si="11"/>
        <v>0</v>
      </c>
      <c r="CU40" s="11">
        <f>CU39/6%</f>
        <v>33.333333333333336</v>
      </c>
      <c r="CV40" s="11">
        <f>CV39/6%</f>
        <v>66.666666666666671</v>
      </c>
      <c r="CW40" s="11">
        <f t="shared" si="11"/>
        <v>0</v>
      </c>
      <c r="CX40" s="11">
        <f>CX39/6%</f>
        <v>100</v>
      </c>
      <c r="CY40" s="11">
        <f t="shared" si="11"/>
        <v>0</v>
      </c>
      <c r="CZ40" s="11">
        <f t="shared" si="11"/>
        <v>0</v>
      </c>
      <c r="DA40" s="11">
        <f>DA39/6%</f>
        <v>50</v>
      </c>
      <c r="DB40" s="11">
        <f>DB39/6%</f>
        <v>50</v>
      </c>
      <c r="DC40" s="11">
        <f t="shared" si="11"/>
        <v>0</v>
      </c>
      <c r="DD40" s="11">
        <f>DD39/6%</f>
        <v>83.333333333333343</v>
      </c>
      <c r="DE40" s="11">
        <f>DE39/6%</f>
        <v>16.666666666666668</v>
      </c>
      <c r="DF40" s="11">
        <f t="shared" si="11"/>
        <v>0</v>
      </c>
      <c r="DG40" s="11">
        <f>DG39/6%</f>
        <v>100</v>
      </c>
      <c r="DH40" s="11">
        <f t="shared" si="11"/>
        <v>0</v>
      </c>
      <c r="DI40" s="11">
        <f t="shared" si="11"/>
        <v>0</v>
      </c>
      <c r="DJ40" s="11">
        <f>DJ39/6%</f>
        <v>83.333333333333343</v>
      </c>
      <c r="DK40" s="11">
        <f>DK39/6%</f>
        <v>16.666666666666668</v>
      </c>
      <c r="DL40" s="11">
        <f t="shared" si="11"/>
        <v>0</v>
      </c>
      <c r="DM40" s="11">
        <f>DM39/6%</f>
        <v>100</v>
      </c>
      <c r="DN40" s="11">
        <f t="shared" si="11"/>
        <v>0</v>
      </c>
      <c r="DO40" s="11">
        <f t="shared" si="11"/>
        <v>0</v>
      </c>
      <c r="DP40" s="11">
        <f>DP39/6%</f>
        <v>100</v>
      </c>
      <c r="DQ40" s="11">
        <f t="shared" si="11"/>
        <v>0</v>
      </c>
      <c r="DR40" s="11">
        <f t="shared" si="11"/>
        <v>0</v>
      </c>
      <c r="DS40" s="11">
        <f>DS39/3%</f>
        <v>100</v>
      </c>
      <c r="DT40" s="11">
        <f>DT39/3%</f>
        <v>100</v>
      </c>
      <c r="DU40" s="11">
        <f t="shared" si="11"/>
        <v>0</v>
      </c>
      <c r="DV40" s="11">
        <f>DV39/6%</f>
        <v>66.666666666666671</v>
      </c>
      <c r="DW40" s="11">
        <f>DW39/6%</f>
        <v>33.333333333333336</v>
      </c>
      <c r="DX40" s="11">
        <f t="shared" si="11"/>
        <v>0</v>
      </c>
      <c r="DY40" s="11">
        <f>DY39/6%</f>
        <v>66.666666666666671</v>
      </c>
      <c r="DZ40" s="11">
        <f>DZ39/6%</f>
        <v>33.333333333333336</v>
      </c>
      <c r="EA40" s="11">
        <f t="shared" si="11"/>
        <v>0</v>
      </c>
      <c r="EB40" s="11">
        <f>EB39/6%</f>
        <v>50</v>
      </c>
      <c r="EC40" s="11">
        <f>EC39/6%</f>
        <v>50</v>
      </c>
      <c r="ED40" s="11">
        <f t="shared" ref="EB40:GM40" si="12">ED39/25%</f>
        <v>0</v>
      </c>
      <c r="EE40" s="11">
        <f>EE39/6%</f>
        <v>100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>EI39/6%</f>
        <v>100</v>
      </c>
      <c r="EJ40" s="11">
        <f t="shared" si="12"/>
        <v>0</v>
      </c>
      <c r="EK40" s="11">
        <f t="shared" si="12"/>
        <v>0</v>
      </c>
      <c r="EL40" s="11">
        <f>EL39/6%</f>
        <v>100</v>
      </c>
      <c r="EM40" s="11">
        <f t="shared" si="12"/>
        <v>0</v>
      </c>
      <c r="EN40" s="11">
        <f>EN39/6%</f>
        <v>66.666666666666671</v>
      </c>
      <c r="EO40" s="11">
        <f>EO39/6%</f>
        <v>33.333333333333336</v>
      </c>
      <c r="EP40" s="11">
        <f t="shared" si="12"/>
        <v>0</v>
      </c>
      <c r="EQ40" s="11">
        <f>EQ39/6%</f>
        <v>66.666666666666671</v>
      </c>
      <c r="ER40" s="11">
        <f>ER39/6%</f>
        <v>33.333333333333336</v>
      </c>
      <c r="ES40" s="11">
        <f t="shared" si="12"/>
        <v>0</v>
      </c>
      <c r="ET40" s="11">
        <f>ET39/6%</f>
        <v>100</v>
      </c>
      <c r="EU40" s="11">
        <f t="shared" si="12"/>
        <v>0</v>
      </c>
      <c r="EV40" s="11">
        <f t="shared" si="12"/>
        <v>0</v>
      </c>
      <c r="EW40" s="11">
        <f>EW39/6%</f>
        <v>66.666666666666671</v>
      </c>
      <c r="EX40" s="11">
        <f>EX39/6%</f>
        <v>33.333333333333336</v>
      </c>
      <c r="EY40" s="11">
        <f t="shared" si="12"/>
        <v>0</v>
      </c>
      <c r="EZ40" s="11">
        <f>EZ39/6%</f>
        <v>100</v>
      </c>
      <c r="FA40" s="11">
        <f t="shared" si="12"/>
        <v>0</v>
      </c>
      <c r="FB40" s="11">
        <f t="shared" si="12"/>
        <v>0</v>
      </c>
      <c r="FC40" s="11">
        <f>FC39/6%</f>
        <v>66.666666666666671</v>
      </c>
      <c r="FD40" s="11">
        <f>FD39/6%</f>
        <v>33.333333333333336</v>
      </c>
      <c r="FE40" s="11">
        <f t="shared" si="12"/>
        <v>0</v>
      </c>
      <c r="FF40" s="11">
        <f>FF39/6%</f>
        <v>66.666666666666671</v>
      </c>
      <c r="FG40" s="11">
        <f>FG39/6%</f>
        <v>33.333333333333336</v>
      </c>
      <c r="FH40" s="11">
        <f t="shared" si="12"/>
        <v>0</v>
      </c>
      <c r="FI40" s="11">
        <f>FI39/6%</f>
        <v>66.666666666666671</v>
      </c>
      <c r="FJ40" s="11">
        <f>FJ39/6%</f>
        <v>33.333333333333336</v>
      </c>
      <c r="FK40" s="11">
        <f t="shared" si="12"/>
        <v>0</v>
      </c>
      <c r="FL40" s="11">
        <f>FL39/6%</f>
        <v>100</v>
      </c>
      <c r="FM40" s="11">
        <f t="shared" si="12"/>
        <v>0</v>
      </c>
      <c r="FN40" s="11">
        <f t="shared" si="12"/>
        <v>0</v>
      </c>
      <c r="FO40" s="11">
        <f>FO39/6%</f>
        <v>66.666666666666671</v>
      </c>
      <c r="FP40" s="11">
        <f>FP39/6%</f>
        <v>33.333333333333336</v>
      </c>
      <c r="FQ40" s="11">
        <f t="shared" si="12"/>
        <v>0</v>
      </c>
      <c r="FR40" s="11">
        <f t="shared" si="12"/>
        <v>0</v>
      </c>
      <c r="FS40" s="11">
        <f>FS39/6%</f>
        <v>100</v>
      </c>
      <c r="FT40" s="11">
        <f t="shared" si="12"/>
        <v>0</v>
      </c>
      <c r="FU40" s="11">
        <f>FU39/6%</f>
        <v>100</v>
      </c>
      <c r="FV40" s="11">
        <f t="shared" si="12"/>
        <v>0</v>
      </c>
      <c r="FW40" s="11">
        <f t="shared" si="12"/>
        <v>0</v>
      </c>
      <c r="FX40" s="11">
        <f>FX39/6%</f>
        <v>100</v>
      </c>
      <c r="FY40" s="11">
        <f t="shared" si="12"/>
        <v>0</v>
      </c>
      <c r="FZ40" s="11">
        <f t="shared" si="12"/>
        <v>0</v>
      </c>
      <c r="GA40" s="11">
        <f>GA39/6%</f>
        <v>66.666666666666671</v>
      </c>
      <c r="GB40" s="11">
        <f>GB39/6%</f>
        <v>33.333333333333336</v>
      </c>
      <c r="GC40" s="11">
        <f t="shared" si="12"/>
        <v>0</v>
      </c>
      <c r="GD40" s="11">
        <f>GD39/6%</f>
        <v>66.666666666666671</v>
      </c>
      <c r="GE40" s="11">
        <f>GE39/6%</f>
        <v>33.333333333333336</v>
      </c>
      <c r="GF40" s="11">
        <f t="shared" si="12"/>
        <v>0</v>
      </c>
      <c r="GG40" s="11">
        <f>GG39/6%</f>
        <v>100</v>
      </c>
      <c r="GH40" s="11">
        <f t="shared" si="12"/>
        <v>0</v>
      </c>
      <c r="GI40" s="11">
        <f t="shared" si="12"/>
        <v>0</v>
      </c>
      <c r="GJ40" s="11">
        <f>GJ39/6%</f>
        <v>66.666666666666671</v>
      </c>
      <c r="GK40" s="11">
        <f>GK39/6%</f>
        <v>33.333333333333336</v>
      </c>
      <c r="GL40" s="11">
        <f t="shared" si="12"/>
        <v>0</v>
      </c>
      <c r="GM40" s="11">
        <f>GM39/6%</f>
        <v>100</v>
      </c>
      <c r="GN40" s="11">
        <f t="shared" ref="GN40:IY40" si="13">GN39/25%</f>
        <v>0</v>
      </c>
      <c r="GO40" s="11">
        <f t="shared" si="13"/>
        <v>0</v>
      </c>
      <c r="GP40" s="11">
        <f>GP39/6%</f>
        <v>66.666666666666671</v>
      </c>
      <c r="GQ40" s="11">
        <f>GQ39/6%</f>
        <v>33.333333333333336</v>
      </c>
      <c r="GR40" s="11">
        <f t="shared" si="13"/>
        <v>0</v>
      </c>
      <c r="GS40" s="11">
        <f>GS39/6%</f>
        <v>100</v>
      </c>
      <c r="GT40" s="11">
        <f t="shared" si="13"/>
        <v>0</v>
      </c>
      <c r="GU40" s="11">
        <f t="shared" si="13"/>
        <v>0</v>
      </c>
      <c r="GV40" s="11">
        <f>GV39/6%</f>
        <v>66.666666666666671</v>
      </c>
      <c r="GW40" s="11">
        <f>GW39/6%</f>
        <v>33.333333333333336</v>
      </c>
      <c r="GX40" s="11">
        <f t="shared" si="13"/>
        <v>0</v>
      </c>
      <c r="GY40" s="11">
        <f>GY39/6%</f>
        <v>66.666666666666671</v>
      </c>
      <c r="GZ40" s="11">
        <f>GZ39/6%</f>
        <v>33.333333333333336</v>
      </c>
      <c r="HA40" s="11">
        <f t="shared" si="13"/>
        <v>0</v>
      </c>
      <c r="HB40" s="11">
        <f>HB39/6%</f>
        <v>100</v>
      </c>
      <c r="HC40" s="11">
        <f t="shared" si="13"/>
        <v>0</v>
      </c>
      <c r="HD40" s="11">
        <f t="shared" si="13"/>
        <v>0</v>
      </c>
      <c r="HE40" s="11">
        <f>HE39/6%</f>
        <v>100</v>
      </c>
      <c r="HF40" s="11">
        <f t="shared" si="13"/>
        <v>0</v>
      </c>
      <c r="HG40" s="11">
        <f t="shared" si="13"/>
        <v>0</v>
      </c>
      <c r="HH40" s="11">
        <f>HH39/6%</f>
        <v>100</v>
      </c>
      <c r="HI40" s="11">
        <f t="shared" si="13"/>
        <v>0</v>
      </c>
      <c r="HJ40" s="11">
        <f t="shared" si="13"/>
        <v>0</v>
      </c>
      <c r="HK40" s="11">
        <f>HK39/6%</f>
        <v>100</v>
      </c>
      <c r="HL40" s="11">
        <f t="shared" si="13"/>
        <v>0</v>
      </c>
      <c r="HM40" s="11">
        <f t="shared" si="13"/>
        <v>0</v>
      </c>
      <c r="HN40" s="11">
        <f>HN39/6%</f>
        <v>66.666666666666671</v>
      </c>
      <c r="HO40" s="11">
        <f>HO39/6%</f>
        <v>33.333333333333336</v>
      </c>
      <c r="HP40" s="11">
        <f t="shared" si="13"/>
        <v>0</v>
      </c>
      <c r="HQ40" s="11">
        <f>HQ39/6%</f>
        <v>100</v>
      </c>
      <c r="HR40" s="11">
        <f t="shared" si="13"/>
        <v>0</v>
      </c>
      <c r="HS40" s="11">
        <f t="shared" si="13"/>
        <v>0</v>
      </c>
      <c r="HT40" s="11">
        <f>HT39/6%</f>
        <v>100</v>
      </c>
      <c r="HU40" s="11">
        <f t="shared" si="13"/>
        <v>0</v>
      </c>
      <c r="HV40" s="11">
        <f t="shared" si="13"/>
        <v>0</v>
      </c>
      <c r="HW40" s="11">
        <f>HW39/6%</f>
        <v>100</v>
      </c>
      <c r="HX40" s="11">
        <f t="shared" si="13"/>
        <v>0</v>
      </c>
      <c r="HY40" s="11">
        <f t="shared" si="13"/>
        <v>0</v>
      </c>
      <c r="HZ40" s="11">
        <f>HZ39/6%</f>
        <v>100</v>
      </c>
      <c r="IA40" s="11">
        <f t="shared" si="13"/>
        <v>0</v>
      </c>
      <c r="IB40" s="11">
        <f t="shared" si="13"/>
        <v>0</v>
      </c>
      <c r="IC40" s="11">
        <f>IC39/6%</f>
        <v>66.666666666666671</v>
      </c>
      <c r="ID40" s="11">
        <f>ID39/6%</f>
        <v>33.333333333333336</v>
      </c>
      <c r="IE40" s="11">
        <f t="shared" si="13"/>
        <v>0</v>
      </c>
      <c r="IF40" s="11">
        <f>IF39/6%</f>
        <v>100</v>
      </c>
      <c r="IG40" s="11">
        <f t="shared" si="13"/>
        <v>0</v>
      </c>
      <c r="IH40" s="11">
        <f t="shared" si="13"/>
        <v>0</v>
      </c>
      <c r="II40" s="11">
        <f>II39/6%</f>
        <v>50</v>
      </c>
      <c r="IJ40" s="11">
        <f>IJ39/6%</f>
        <v>50</v>
      </c>
      <c r="IK40" s="11">
        <f t="shared" si="13"/>
        <v>0</v>
      </c>
      <c r="IL40" s="11">
        <f>IL39/6%</f>
        <v>33.333333333333336</v>
      </c>
      <c r="IM40" s="11">
        <f>IM39/6%</f>
        <v>66.666666666666671</v>
      </c>
      <c r="IN40" s="11">
        <f t="shared" si="13"/>
        <v>0</v>
      </c>
      <c r="IO40" s="11">
        <f>IO39/6%</f>
        <v>66.666666666666671</v>
      </c>
      <c r="IP40" s="11">
        <f>IP39/2%</f>
        <v>100</v>
      </c>
      <c r="IQ40" s="11">
        <f t="shared" si="13"/>
        <v>0</v>
      </c>
      <c r="IR40" s="11">
        <f t="shared" si="13"/>
        <v>0</v>
      </c>
      <c r="IS40" s="11">
        <f>IS39/6%</f>
        <v>66.666666666666671</v>
      </c>
      <c r="IT40" s="11">
        <f>IT39/6%</f>
        <v>33.333333333333336</v>
      </c>
      <c r="IU40" s="11">
        <f>IU39/6%</f>
        <v>100</v>
      </c>
      <c r="IV40" s="11">
        <f t="shared" si="13"/>
        <v>0</v>
      </c>
      <c r="IW40" s="11">
        <f t="shared" si="13"/>
        <v>0</v>
      </c>
      <c r="IX40" s="11">
        <f>IX39/6%</f>
        <v>100</v>
      </c>
      <c r="IY40" s="11">
        <f t="shared" si="13"/>
        <v>0</v>
      </c>
      <c r="IZ40" s="11">
        <f t="shared" ref="IZ40:LK40" si="14">IZ39/25%</f>
        <v>0</v>
      </c>
      <c r="JA40" s="11">
        <f>JA39/6%</f>
        <v>50</v>
      </c>
      <c r="JB40" s="11">
        <f>JB39/6%</f>
        <v>50</v>
      </c>
      <c r="JC40" s="11">
        <f t="shared" si="14"/>
        <v>0</v>
      </c>
      <c r="JD40" s="11">
        <f>JD39/6%</f>
        <v>100</v>
      </c>
      <c r="JE40" s="11">
        <f t="shared" si="14"/>
        <v>0</v>
      </c>
      <c r="JF40" s="11">
        <f t="shared" si="14"/>
        <v>0</v>
      </c>
      <c r="JG40" s="11">
        <f>JG39/6%</f>
        <v>100</v>
      </c>
      <c r="JH40" s="11">
        <f t="shared" si="14"/>
        <v>0</v>
      </c>
      <c r="JI40" s="11">
        <f t="shared" si="14"/>
        <v>0</v>
      </c>
      <c r="JJ40" s="11">
        <f>JJ39/6%</f>
        <v>100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>JP39/6%</f>
        <v>100</v>
      </c>
      <c r="JQ40" s="11">
        <f t="shared" si="14"/>
        <v>0</v>
      </c>
      <c r="JR40" s="11">
        <f t="shared" si="14"/>
        <v>0</v>
      </c>
      <c r="JS40" s="11">
        <f>JS39/6%</f>
        <v>100</v>
      </c>
      <c r="JT40" s="11">
        <f t="shared" si="14"/>
        <v>0</v>
      </c>
      <c r="JU40" s="11">
        <f t="shared" si="14"/>
        <v>0</v>
      </c>
      <c r="JV40" s="11">
        <f>JV39/6%</f>
        <v>100</v>
      </c>
      <c r="JW40" s="11">
        <f t="shared" si="14"/>
        <v>0</v>
      </c>
      <c r="JX40" s="11">
        <f t="shared" si="14"/>
        <v>0</v>
      </c>
      <c r="JY40" s="11">
        <f>JY39/6%</f>
        <v>66.666666666666671</v>
      </c>
      <c r="JZ40" s="11">
        <f>JZ39/6%</f>
        <v>33.333333333333336</v>
      </c>
      <c r="KA40" s="11">
        <f t="shared" si="14"/>
        <v>0</v>
      </c>
      <c r="KB40" s="11">
        <f>KB39/6%</f>
        <v>100</v>
      </c>
      <c r="KC40" s="11">
        <f t="shared" si="14"/>
        <v>0</v>
      </c>
      <c r="KD40" s="11">
        <f t="shared" si="14"/>
        <v>0</v>
      </c>
      <c r="KE40" s="11">
        <f>KE39/6%</f>
        <v>100</v>
      </c>
      <c r="KF40" s="11">
        <f t="shared" si="14"/>
        <v>0</v>
      </c>
      <c r="KG40" s="11">
        <f t="shared" si="14"/>
        <v>0</v>
      </c>
      <c r="KH40" s="11">
        <f>KH39/6%</f>
        <v>50</v>
      </c>
      <c r="KI40" s="11">
        <f>KI39/6%</f>
        <v>50</v>
      </c>
      <c r="KJ40" s="11">
        <f t="shared" si="14"/>
        <v>0</v>
      </c>
      <c r="KK40" s="11">
        <f>KK39/6%</f>
        <v>100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>KO39/6%</f>
        <v>100</v>
      </c>
      <c r="KP40" s="11">
        <f t="shared" si="14"/>
        <v>0</v>
      </c>
      <c r="KQ40" s="11">
        <f>KQ39/6%</f>
        <v>100</v>
      </c>
      <c r="KR40" s="11">
        <f t="shared" si="14"/>
        <v>0</v>
      </c>
      <c r="KS40" s="11">
        <f t="shared" si="14"/>
        <v>0</v>
      </c>
      <c r="KT40" s="11">
        <f>KT39/6%</f>
        <v>66.666666666666671</v>
      </c>
      <c r="KU40" s="11">
        <f>KU39/6%</f>
        <v>33.333333333333336</v>
      </c>
      <c r="KV40" s="11">
        <f t="shared" si="14"/>
        <v>0</v>
      </c>
      <c r="KW40" s="11">
        <f>KW39/6%</f>
        <v>66.666666666666671</v>
      </c>
      <c r="KX40" s="11">
        <f>KX39/6%</f>
        <v>33.333333333333336</v>
      </c>
      <c r="KY40" s="11">
        <f t="shared" si="14"/>
        <v>0</v>
      </c>
      <c r="KZ40" s="11">
        <f>KZ39/6%</f>
        <v>100</v>
      </c>
      <c r="LA40" s="11">
        <f t="shared" si="14"/>
        <v>0</v>
      </c>
      <c r="LB40" s="11">
        <f t="shared" si="14"/>
        <v>0</v>
      </c>
      <c r="LC40" s="11">
        <f>LC39/6%</f>
        <v>100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>LG39/6%</f>
        <v>100</v>
      </c>
      <c r="LH40" s="11">
        <f t="shared" si="14"/>
        <v>0</v>
      </c>
      <c r="LI40" s="11">
        <f>LI39/6%</f>
        <v>100</v>
      </c>
      <c r="LJ40" s="11">
        <f t="shared" si="14"/>
        <v>0</v>
      </c>
      <c r="LK40" s="11">
        <f t="shared" si="14"/>
        <v>0</v>
      </c>
      <c r="LL40" s="11">
        <f>LL39/6%</f>
        <v>66.666666666666671</v>
      </c>
      <c r="LM40" s="11">
        <f>LM39/6%</f>
        <v>33.333333333333336</v>
      </c>
      <c r="LN40" s="11">
        <f t="shared" ref="LL40:NW40" si="15">LN39/25%</f>
        <v>0</v>
      </c>
      <c r="LO40" s="11">
        <f>LO39/6%</f>
        <v>100</v>
      </c>
      <c r="LP40" s="11">
        <f t="shared" si="15"/>
        <v>0</v>
      </c>
      <c r="LQ40" s="11">
        <f t="shared" si="15"/>
        <v>0</v>
      </c>
      <c r="LR40" s="11">
        <f>LR39/6%</f>
        <v>100</v>
      </c>
      <c r="LS40" s="11">
        <f t="shared" si="15"/>
        <v>0</v>
      </c>
      <c r="LT40" s="11">
        <f t="shared" si="15"/>
        <v>0</v>
      </c>
      <c r="LU40" s="11">
        <f>LU39/6%</f>
        <v>66.666666666666671</v>
      </c>
      <c r="LV40" s="11">
        <f>LV39/6%</f>
        <v>33.333333333333336</v>
      </c>
      <c r="LW40" s="11">
        <f t="shared" si="15"/>
        <v>0</v>
      </c>
      <c r="LX40" s="11">
        <f>LX39/6%</f>
        <v>66.666666666666671</v>
      </c>
      <c r="LY40" s="11">
        <f>LY39/6%</f>
        <v>33.333333333333336</v>
      </c>
      <c r="LZ40" s="11">
        <f t="shared" si="15"/>
        <v>0</v>
      </c>
      <c r="MA40" s="11">
        <f>MA39/6%</f>
        <v>100</v>
      </c>
      <c r="MB40" s="11">
        <f t="shared" si="15"/>
        <v>0</v>
      </c>
      <c r="MC40" s="11">
        <f t="shared" si="15"/>
        <v>0</v>
      </c>
      <c r="MD40" s="11">
        <f>MD39/6%</f>
        <v>33.333333333333336</v>
      </c>
      <c r="ME40" s="11">
        <f>ME39/6%</f>
        <v>66.666666666666671</v>
      </c>
      <c r="MF40" s="11">
        <f t="shared" si="15"/>
        <v>0</v>
      </c>
      <c r="MG40" s="11">
        <f>MG39/6%</f>
        <v>100</v>
      </c>
      <c r="MH40" s="11">
        <f t="shared" si="15"/>
        <v>0</v>
      </c>
      <c r="MI40" s="11">
        <f t="shared" si="15"/>
        <v>0</v>
      </c>
      <c r="MJ40" s="11">
        <f>MJ39/6%</f>
        <v>66.666666666666671</v>
      </c>
      <c r="MK40" s="11">
        <f>MK39/6%</f>
        <v>33.333333333333336</v>
      </c>
      <c r="ML40" s="11">
        <f t="shared" si="15"/>
        <v>0</v>
      </c>
      <c r="MM40" s="11">
        <f t="shared" si="15"/>
        <v>0</v>
      </c>
      <c r="MN40" s="11">
        <f>MN39/6%</f>
        <v>100</v>
      </c>
      <c r="MO40" s="11">
        <f t="shared" si="15"/>
        <v>0</v>
      </c>
      <c r="MP40" s="11">
        <f>MP39/6%</f>
        <v>100</v>
      </c>
      <c r="MQ40" s="11">
        <f t="shared" si="15"/>
        <v>0</v>
      </c>
      <c r="MR40" s="11">
        <f t="shared" si="15"/>
        <v>0</v>
      </c>
      <c r="MS40" s="11">
        <f>MS39/6%</f>
        <v>50</v>
      </c>
      <c r="MT40" s="11">
        <f>MT39/6%</f>
        <v>50</v>
      </c>
      <c r="MU40" s="11">
        <f t="shared" si="15"/>
        <v>0</v>
      </c>
      <c r="MV40" s="11">
        <f>MV39/6%</f>
        <v>100</v>
      </c>
      <c r="MW40" s="11">
        <f t="shared" si="15"/>
        <v>0</v>
      </c>
      <c r="MX40" s="11">
        <f t="shared" si="15"/>
        <v>0</v>
      </c>
      <c r="MY40" s="11">
        <f>MY39/6%</f>
        <v>100</v>
      </c>
      <c r="MZ40" s="11">
        <f t="shared" si="15"/>
        <v>0</v>
      </c>
      <c r="NA40" s="11">
        <f t="shared" si="15"/>
        <v>0</v>
      </c>
      <c r="NB40" s="11">
        <f>NB39/6%</f>
        <v>33.333333333333336</v>
      </c>
      <c r="NC40" s="11">
        <f>NC39/6%</f>
        <v>66.666666666666671</v>
      </c>
      <c r="ND40" s="11">
        <f t="shared" si="15"/>
        <v>0</v>
      </c>
      <c r="NE40" s="11">
        <f>NE39/6%</f>
        <v>50</v>
      </c>
      <c r="NF40" s="11">
        <f>NF39/6%</f>
        <v>50</v>
      </c>
      <c r="NG40" s="11"/>
      <c r="NH40" s="11">
        <f>NH39/6%</f>
        <v>50</v>
      </c>
      <c r="NI40" s="11">
        <v>50</v>
      </c>
      <c r="NJ40" s="11">
        <f t="shared" si="15"/>
        <v>0</v>
      </c>
      <c r="NK40" s="11">
        <f>NK39/6%</f>
        <v>50</v>
      </c>
      <c r="NL40" s="11">
        <f>NL39/6%</f>
        <v>50</v>
      </c>
      <c r="NM40" s="11">
        <f t="shared" si="15"/>
        <v>0</v>
      </c>
      <c r="NN40" s="11">
        <f>NN39/6%</f>
        <v>100</v>
      </c>
      <c r="NO40" s="11">
        <f t="shared" si="15"/>
        <v>0</v>
      </c>
      <c r="NP40" s="11">
        <f t="shared" si="15"/>
        <v>0</v>
      </c>
      <c r="NQ40" s="11">
        <f>NQ39/6%</f>
        <v>50</v>
      </c>
      <c r="NR40" s="11">
        <f>NR39/6%</f>
        <v>50</v>
      </c>
      <c r="NS40" s="11">
        <f t="shared" si="15"/>
        <v>0</v>
      </c>
      <c r="NT40" s="11">
        <f>NT39/6%</f>
        <v>33.333333333333336</v>
      </c>
      <c r="NU40" s="11">
        <f>NU39/6%</f>
        <v>66.666666666666671</v>
      </c>
      <c r="NV40" s="11">
        <f t="shared" si="15"/>
        <v>0</v>
      </c>
      <c r="NW40" s="11">
        <f>NW39/6%</f>
        <v>50</v>
      </c>
      <c r="NX40" s="11">
        <f>NX39/6%</f>
        <v>50</v>
      </c>
      <c r="NY40" s="11">
        <f t="shared" ref="NX40:QI40" si="16">NY39/25%</f>
        <v>0</v>
      </c>
      <c r="NZ40" s="11">
        <f>NZ39/6%</f>
        <v>66.666666666666671</v>
      </c>
      <c r="OA40" s="11">
        <f>OA39/6%</f>
        <v>33.333333333333336</v>
      </c>
      <c r="OB40" s="11">
        <f t="shared" si="16"/>
        <v>0</v>
      </c>
      <c r="OC40" s="11">
        <f>OC39/6%</f>
        <v>66.666666666666671</v>
      </c>
      <c r="OD40" s="11">
        <f>OD39/6%</f>
        <v>33.333333333333336</v>
      </c>
      <c r="OE40" s="11">
        <f t="shared" si="16"/>
        <v>0</v>
      </c>
      <c r="OF40" s="11">
        <f>OF39/6%</f>
        <v>100</v>
      </c>
      <c r="OG40" s="11">
        <f t="shared" si="16"/>
        <v>0</v>
      </c>
      <c r="OH40" s="11">
        <f t="shared" si="16"/>
        <v>0</v>
      </c>
      <c r="OI40" s="11">
        <f>OI39/6%</f>
        <v>50</v>
      </c>
      <c r="OJ40" s="11">
        <f>OJ39/6%</f>
        <v>50</v>
      </c>
      <c r="OK40" s="11">
        <f t="shared" si="16"/>
        <v>0</v>
      </c>
      <c r="OL40" s="11">
        <f>OL39/6%</f>
        <v>100</v>
      </c>
      <c r="OM40" s="11">
        <f t="shared" si="16"/>
        <v>0</v>
      </c>
      <c r="ON40" s="11">
        <f t="shared" si="16"/>
        <v>0</v>
      </c>
      <c r="OO40" s="11">
        <f>OO39/6%</f>
        <v>100</v>
      </c>
      <c r="OP40" s="11">
        <f t="shared" si="16"/>
        <v>0</v>
      </c>
      <c r="OQ40" s="11">
        <f t="shared" si="16"/>
        <v>0</v>
      </c>
      <c r="OR40" s="11">
        <f>OR39/6%</f>
        <v>100</v>
      </c>
      <c r="OS40" s="11">
        <f t="shared" si="16"/>
        <v>0</v>
      </c>
      <c r="OT40" s="11">
        <f t="shared" si="16"/>
        <v>0</v>
      </c>
      <c r="OU40" s="11">
        <f>OU39/6%</f>
        <v>100</v>
      </c>
      <c r="OV40" s="11">
        <f t="shared" si="16"/>
        <v>0</v>
      </c>
      <c r="OW40" s="11">
        <f t="shared" si="16"/>
        <v>0</v>
      </c>
      <c r="OX40" s="11">
        <f>OX39/6%</f>
        <v>66.666666666666671</v>
      </c>
      <c r="OY40" s="11">
        <f>OY39/6%</f>
        <v>33.333333333333336</v>
      </c>
      <c r="OZ40" s="11">
        <f t="shared" si="16"/>
        <v>0</v>
      </c>
      <c r="PA40" s="11">
        <f>PA39/6%</f>
        <v>100</v>
      </c>
      <c r="PB40" s="11">
        <f t="shared" si="16"/>
        <v>0</v>
      </c>
      <c r="PC40" s="11">
        <f t="shared" si="16"/>
        <v>0</v>
      </c>
      <c r="PD40" s="11">
        <f>PD39/6%</f>
        <v>50</v>
      </c>
      <c r="PE40" s="11">
        <f>PE39/6%</f>
        <v>50</v>
      </c>
      <c r="PF40" s="11">
        <f t="shared" si="16"/>
        <v>0</v>
      </c>
      <c r="PG40" s="11">
        <f>PG39/6%</f>
        <v>100</v>
      </c>
      <c r="PH40" s="11">
        <f t="shared" si="16"/>
        <v>0</v>
      </c>
      <c r="PI40" s="11">
        <f t="shared" si="16"/>
        <v>0</v>
      </c>
      <c r="PJ40" s="11">
        <f>PJ39/6%</f>
        <v>50</v>
      </c>
      <c r="PK40" s="11">
        <f>PK39/6%</f>
        <v>50</v>
      </c>
      <c r="PL40" s="11">
        <f t="shared" si="16"/>
        <v>0</v>
      </c>
      <c r="PM40" s="11">
        <f>PM39/6%</f>
        <v>100</v>
      </c>
      <c r="PN40" s="11">
        <f t="shared" si="16"/>
        <v>0</v>
      </c>
      <c r="PO40" s="11">
        <f t="shared" si="16"/>
        <v>0</v>
      </c>
      <c r="PP40" s="11">
        <f>PP39/6%</f>
        <v>66.666666666666671</v>
      </c>
      <c r="PQ40" s="11">
        <f>PQ39/6%</f>
        <v>33.333333333333336</v>
      </c>
      <c r="PR40" s="11">
        <f t="shared" si="16"/>
        <v>0</v>
      </c>
      <c r="PS40" s="11">
        <f>PS39/6%</f>
        <v>100</v>
      </c>
      <c r="PT40" s="11">
        <f t="shared" si="16"/>
        <v>0</v>
      </c>
      <c r="PU40" s="11">
        <f t="shared" si="16"/>
        <v>0</v>
      </c>
      <c r="PV40" s="11">
        <f>PV39/6%</f>
        <v>50</v>
      </c>
      <c r="PW40" s="11">
        <f>PW39/6%</f>
        <v>50</v>
      </c>
      <c r="PX40" s="11">
        <f t="shared" si="16"/>
        <v>0</v>
      </c>
      <c r="PY40" s="11">
        <f>PY39/6%</f>
        <v>16.666666666666668</v>
      </c>
      <c r="PZ40" s="11">
        <f>PZ39/6%</f>
        <v>83.333333333333343</v>
      </c>
      <c r="QA40" s="11">
        <f t="shared" si="16"/>
        <v>0</v>
      </c>
      <c r="QB40" s="11">
        <f>QB39/6%</f>
        <v>50</v>
      </c>
      <c r="QC40" s="11">
        <f>QC39/6%</f>
        <v>50</v>
      </c>
      <c r="QD40" s="11">
        <f t="shared" si="16"/>
        <v>0</v>
      </c>
      <c r="QE40" s="11">
        <f t="shared" si="16"/>
        <v>0</v>
      </c>
      <c r="QF40" s="11">
        <f>QF39/6%</f>
        <v>100</v>
      </c>
      <c r="QG40" s="11">
        <f t="shared" si="16"/>
        <v>0</v>
      </c>
      <c r="QH40" s="11">
        <f>QH39/6%</f>
        <v>100</v>
      </c>
      <c r="QI40" s="11">
        <f t="shared" si="16"/>
        <v>0</v>
      </c>
      <c r="QJ40" s="11">
        <f t="shared" ref="QJ40:SU40" si="17">QJ39/25%</f>
        <v>0</v>
      </c>
      <c r="QK40" s="11">
        <f>QK39/6%</f>
        <v>33.333333333333336</v>
      </c>
      <c r="QL40" s="11">
        <f>QL39/6%</f>
        <v>66.666666666666671</v>
      </c>
      <c r="QM40" s="11">
        <f t="shared" si="17"/>
        <v>0</v>
      </c>
      <c r="QN40" s="11">
        <f>QN39/6%</f>
        <v>100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>QR39/6%</f>
        <v>100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>QV39/6%</f>
        <v>100</v>
      </c>
      <c r="QW40" s="11">
        <f>QW39/6%</f>
        <v>100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>RA39/6%</f>
        <v>100</v>
      </c>
      <c r="RB40" s="11">
        <f t="shared" si="17"/>
        <v>0</v>
      </c>
      <c r="RC40" s="11">
        <f>RC39/6%</f>
        <v>50</v>
      </c>
      <c r="RD40" s="11">
        <f>RD39/6%</f>
        <v>50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>RH39/6%</f>
        <v>100</v>
      </c>
      <c r="RI40" s="11">
        <f>RI39/6%</f>
        <v>66.666666666666671</v>
      </c>
      <c r="RJ40" s="11">
        <f>RJ39/6%</f>
        <v>33.333333333333336</v>
      </c>
      <c r="RK40" s="11">
        <f t="shared" si="17"/>
        <v>0</v>
      </c>
      <c r="RL40" s="11">
        <f>RL39/6%</f>
        <v>100</v>
      </c>
      <c r="RM40" s="11">
        <f t="shared" si="17"/>
        <v>0</v>
      </c>
      <c r="RN40" s="11">
        <f t="shared" si="17"/>
        <v>0</v>
      </c>
      <c r="RO40" s="11">
        <f>RO39/6%</f>
        <v>100</v>
      </c>
      <c r="RP40" s="11">
        <f t="shared" si="17"/>
        <v>0</v>
      </c>
      <c r="RQ40" s="11">
        <f t="shared" si="17"/>
        <v>0</v>
      </c>
      <c r="RR40" s="11">
        <f>RR39/6%</f>
        <v>100</v>
      </c>
      <c r="RS40" s="11">
        <f t="shared" si="17"/>
        <v>0</v>
      </c>
      <c r="RT40" s="11">
        <f t="shared" si="17"/>
        <v>0</v>
      </c>
      <c r="RU40" s="11">
        <f>RU39/6%</f>
        <v>100</v>
      </c>
      <c r="RV40" s="11">
        <f t="shared" si="17"/>
        <v>0</v>
      </c>
      <c r="RW40" s="11">
        <f t="shared" si="17"/>
        <v>0</v>
      </c>
      <c r="RX40" s="11">
        <f>RX39/6%</f>
        <v>100</v>
      </c>
      <c r="RY40" s="11">
        <f t="shared" si="17"/>
        <v>0</v>
      </c>
      <c r="RZ40" s="11">
        <f t="shared" si="17"/>
        <v>0</v>
      </c>
      <c r="SA40" s="11">
        <f>SA39/6%</f>
        <v>100</v>
      </c>
      <c r="SB40" s="11">
        <f t="shared" si="17"/>
        <v>0</v>
      </c>
      <c r="SC40" s="11">
        <f t="shared" si="17"/>
        <v>0</v>
      </c>
      <c r="SD40" s="11">
        <f>SD39/6%</f>
        <v>100</v>
      </c>
      <c r="SE40" s="11">
        <f t="shared" si="17"/>
        <v>0</v>
      </c>
      <c r="SF40" s="11">
        <f t="shared" si="17"/>
        <v>0</v>
      </c>
      <c r="SG40" s="11">
        <f>SG39/6%</f>
        <v>33.333333333333336</v>
      </c>
      <c r="SH40" s="11">
        <f>SH39/6%</f>
        <v>66.666666666666671</v>
      </c>
      <c r="SI40" s="11">
        <f t="shared" si="17"/>
        <v>0</v>
      </c>
      <c r="SJ40" s="11">
        <f>SJ39/6%</f>
        <v>100</v>
      </c>
      <c r="SK40" s="11">
        <f t="shared" si="17"/>
        <v>0</v>
      </c>
      <c r="SL40" s="11">
        <f t="shared" si="17"/>
        <v>0</v>
      </c>
      <c r="SM40" s="11">
        <f>SM39/6%</f>
        <v>100</v>
      </c>
      <c r="SN40" s="11">
        <f t="shared" si="17"/>
        <v>0</v>
      </c>
      <c r="SO40" s="11">
        <f t="shared" si="17"/>
        <v>0</v>
      </c>
      <c r="SP40" s="11">
        <f>SP39/6%</f>
        <v>100</v>
      </c>
      <c r="SQ40" s="11">
        <f t="shared" si="17"/>
        <v>0</v>
      </c>
      <c r="SR40" s="11">
        <f t="shared" si="17"/>
        <v>0</v>
      </c>
      <c r="SS40" s="11">
        <f>SS39/6%</f>
        <v>100</v>
      </c>
      <c r="ST40" s="11">
        <f t="shared" si="17"/>
        <v>0</v>
      </c>
      <c r="SU40" s="11">
        <f t="shared" si="17"/>
        <v>0</v>
      </c>
      <c r="SV40" s="11">
        <f>SV39/6%</f>
        <v>50</v>
      </c>
      <c r="SW40" s="11">
        <f>SW39/6%</f>
        <v>50</v>
      </c>
      <c r="SX40" s="11">
        <f t="shared" ref="SV40:VG40" si="18">SX39/25%</f>
        <v>0</v>
      </c>
      <c r="SY40" s="11">
        <f>SY39/6%</f>
        <v>100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>TC39/6%</f>
        <v>100</v>
      </c>
      <c r="TD40" s="11">
        <f t="shared" si="18"/>
        <v>0</v>
      </c>
      <c r="TE40" s="11">
        <f t="shared" si="18"/>
        <v>0</v>
      </c>
      <c r="TF40" s="11">
        <f>TF39/6%</f>
        <v>100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>TJ39/6%</f>
        <v>100</v>
      </c>
      <c r="TK40" s="11">
        <f t="shared" si="18"/>
        <v>0</v>
      </c>
      <c r="TL40" s="11">
        <f>TL39/6%</f>
        <v>100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>TP39/6%</f>
        <v>100</v>
      </c>
      <c r="TQ40" s="11">
        <f>TQ39/6%</f>
        <v>50</v>
      </c>
      <c r="TR40" s="11">
        <f>TR39/6%</f>
        <v>50</v>
      </c>
      <c r="TS40" s="11">
        <f t="shared" si="18"/>
        <v>0</v>
      </c>
      <c r="TT40" s="11">
        <f>TT39/6%</f>
        <v>33.333333333333336</v>
      </c>
      <c r="TU40" s="11">
        <f>TU39/6%</f>
        <v>66.666666666666671</v>
      </c>
      <c r="TV40" s="11">
        <f t="shared" si="18"/>
        <v>0</v>
      </c>
      <c r="TW40" s="11">
        <f>TW39/6%</f>
        <v>100</v>
      </c>
      <c r="TX40" s="11">
        <f t="shared" si="18"/>
        <v>0</v>
      </c>
      <c r="TY40" s="11">
        <f t="shared" si="18"/>
        <v>0</v>
      </c>
      <c r="TZ40" s="11">
        <f>TZ39/6%</f>
        <v>50</v>
      </c>
      <c r="UA40" s="11">
        <f>UA39/6%</f>
        <v>50</v>
      </c>
      <c r="UB40" s="11">
        <f t="shared" si="18"/>
        <v>0</v>
      </c>
      <c r="UC40" s="11">
        <f>UC39/6%</f>
        <v>100</v>
      </c>
      <c r="UD40" s="11">
        <f t="shared" si="18"/>
        <v>0</v>
      </c>
      <c r="UE40" s="11">
        <f t="shared" si="18"/>
        <v>0</v>
      </c>
      <c r="UF40" s="11">
        <f>UF39/6%</f>
        <v>100</v>
      </c>
      <c r="UG40" s="11">
        <f t="shared" si="18"/>
        <v>0</v>
      </c>
      <c r="UH40" s="11">
        <f t="shared" si="18"/>
        <v>0</v>
      </c>
      <c r="UI40" s="11">
        <f>UI39/6%</f>
        <v>100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>UM39/6%</f>
        <v>100</v>
      </c>
      <c r="UN40" s="11">
        <f t="shared" si="18"/>
        <v>0</v>
      </c>
      <c r="UO40" s="11">
        <f>UO39/6%</f>
        <v>100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>US39/6%</f>
        <v>100</v>
      </c>
      <c r="UT40" s="11">
        <f t="shared" si="18"/>
        <v>0</v>
      </c>
      <c r="UU40" s="11">
        <f t="shared" si="18"/>
        <v>0</v>
      </c>
      <c r="UV40" s="11">
        <f>UV39/6%</f>
        <v>100</v>
      </c>
      <c r="UW40" s="11">
        <f t="shared" si="18"/>
        <v>0</v>
      </c>
      <c r="UX40" s="11">
        <f>UX39/6%</f>
        <v>100</v>
      </c>
      <c r="UY40" s="11">
        <f t="shared" si="18"/>
        <v>0</v>
      </c>
      <c r="UZ40" s="11">
        <f t="shared" si="18"/>
        <v>0</v>
      </c>
      <c r="VA40" s="11">
        <f>VA39/6%</f>
        <v>100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>VE39/6%</f>
        <v>100</v>
      </c>
      <c r="VF40" s="11">
        <f t="shared" si="18"/>
        <v>0</v>
      </c>
      <c r="VG40" s="11">
        <f>VG39/6%</f>
        <v>100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>VK39/6%</f>
        <v>100</v>
      </c>
      <c r="VL40" s="11">
        <f t="shared" si="19"/>
        <v>0</v>
      </c>
      <c r="VM40" s="11">
        <f>VM39/6%</f>
        <v>100</v>
      </c>
      <c r="VN40" s="11">
        <f t="shared" si="19"/>
        <v>0</v>
      </c>
      <c r="VO40" s="11">
        <f t="shared" si="19"/>
        <v>0</v>
      </c>
      <c r="VP40" s="11">
        <f>VP39/6%</f>
        <v>100</v>
      </c>
      <c r="VQ40" s="11">
        <f t="shared" si="19"/>
        <v>0</v>
      </c>
      <c r="VR40" s="11">
        <f t="shared" si="19"/>
        <v>0</v>
      </c>
      <c r="VS40" s="11">
        <f>VS39/6%</f>
        <v>100</v>
      </c>
      <c r="VT40" s="11">
        <f t="shared" si="19"/>
        <v>0</v>
      </c>
      <c r="VU40" s="11">
        <f t="shared" si="19"/>
        <v>0</v>
      </c>
      <c r="VV40" s="11">
        <f>VV39/6%</f>
        <v>100</v>
      </c>
      <c r="VW40" s="11">
        <f t="shared" si="19"/>
        <v>0</v>
      </c>
      <c r="VX40" s="11">
        <f t="shared" si="19"/>
        <v>0</v>
      </c>
      <c r="VY40" s="11">
        <f>VY39/6%</f>
        <v>100</v>
      </c>
      <c r="VZ40" s="11">
        <f t="shared" si="19"/>
        <v>0</v>
      </c>
      <c r="WA40" s="11">
        <f t="shared" si="19"/>
        <v>0</v>
      </c>
      <c r="WB40" s="11">
        <f>WB39/6%</f>
        <v>100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v>6</v>
      </c>
      <c r="WG40" s="11">
        <f t="shared" si="19"/>
        <v>0</v>
      </c>
      <c r="WH40" s="11">
        <f>WH39/6%</f>
        <v>100</v>
      </c>
      <c r="WI40" s="11">
        <f t="shared" si="19"/>
        <v>0</v>
      </c>
      <c r="WJ40" s="11">
        <f t="shared" si="19"/>
        <v>0</v>
      </c>
      <c r="WK40" s="11">
        <f>WK39/6%</f>
        <v>100</v>
      </c>
      <c r="WL40" s="11">
        <f t="shared" si="19"/>
        <v>0</v>
      </c>
      <c r="WM40" s="11">
        <f t="shared" si="19"/>
        <v>0</v>
      </c>
      <c r="WN40" s="11">
        <f>WN39/6%</f>
        <v>100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>WR39/6%</f>
        <v>100</v>
      </c>
      <c r="WS40" s="11">
        <f t="shared" si="19"/>
        <v>0</v>
      </c>
      <c r="WT40" s="11">
        <f>WT39/6%</f>
        <v>100</v>
      </c>
      <c r="WU40" s="11">
        <f t="shared" si="19"/>
        <v>0</v>
      </c>
      <c r="WV40" s="11">
        <f t="shared" si="19"/>
        <v>0</v>
      </c>
      <c r="WW40" s="11">
        <f>WW39/6%</f>
        <v>100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>XA39/6%</f>
        <v>100</v>
      </c>
      <c r="XB40" s="11">
        <f t="shared" si="19"/>
        <v>0</v>
      </c>
      <c r="XC40" s="11">
        <f>XC39/6%</f>
        <v>100</v>
      </c>
      <c r="XD40" s="11">
        <f t="shared" si="19"/>
        <v>0</v>
      </c>
      <c r="XE40" s="11">
        <f t="shared" si="19"/>
        <v>0</v>
      </c>
      <c r="XF40" s="11">
        <f>XF39/6%</f>
        <v>100</v>
      </c>
      <c r="XG40" s="11">
        <f t="shared" si="19"/>
        <v>0</v>
      </c>
      <c r="XH40" s="11">
        <f t="shared" si="19"/>
        <v>0</v>
      </c>
      <c r="XI40" s="11">
        <f>XI39/6%</f>
        <v>100</v>
      </c>
      <c r="XJ40" s="11">
        <f t="shared" si="19"/>
        <v>0</v>
      </c>
      <c r="XK40" s="11">
        <f t="shared" si="19"/>
        <v>0</v>
      </c>
    </row>
    <row r="42" spans="1:635" x14ac:dyDescent="0.3">
      <c r="B42" s="12" t="s">
        <v>1043</v>
      </c>
    </row>
    <row r="43" spans="1:635" x14ac:dyDescent="0.3">
      <c r="B43" t="s">
        <v>1044</v>
      </c>
      <c r="C43" t="s">
        <v>1045</v>
      </c>
      <c r="D43" s="35">
        <f>(C40+F40+I40+L40+O40+R40+U40+X40+AA40+AD40+AG40+AJ40+AM40+AP40+AS40+AV40+AY40+BB40+BE40+BH40+BK40+BN40+BQ40+BT40+BW40+BZ40+CC40+CF40+CI40+CL40)/30</f>
        <v>70.244444444444468</v>
      </c>
      <c r="E43">
        <v>3</v>
      </c>
    </row>
    <row r="44" spans="1:635" x14ac:dyDescent="0.3">
      <c r="B44" t="s">
        <v>1046</v>
      </c>
      <c r="C44" t="s">
        <v>1045</v>
      </c>
      <c r="D44">
        <f>(D40+G40+J40+M40+P40+S40+V40+Y40+AB40+AE40+AH40+AK40+AN40+AQ40+AT40+AW40+AZ40+BC40+BF40+BI40+BL40+BO40+BR40+BU40+BX40+CA40+CD40+CG40+CJ40+CM40)/30</f>
        <v>23.888888888888889</v>
      </c>
      <c r="E44">
        <v>3</v>
      </c>
    </row>
    <row r="45" spans="1:635" x14ac:dyDescent="0.3">
      <c r="B45" t="s">
        <v>1047</v>
      </c>
      <c r="C45" t="s">
        <v>1045</v>
      </c>
      <c r="D45">
        <f>(E40+H40+K40+N40+Q40+T40+W40+Z40+AC40+AF40+AI40+AL40+AO40+AR40+AU40+AX40+BA40+BD40+BG40+BJ40+BM40+BP40+BS40+BV40+BY40+CB40+CE40+CH40+CK40+CN40)/30</f>
        <v>0</v>
      </c>
      <c r="E45">
        <v>0</v>
      </c>
    </row>
    <row r="47" spans="1:635" x14ac:dyDescent="0.3">
      <c r="B47" t="s">
        <v>1044</v>
      </c>
      <c r="C47" t="s">
        <v>1048</v>
      </c>
      <c r="D47" s="3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75.320512820512818</v>
      </c>
      <c r="E47">
        <v>4</v>
      </c>
    </row>
    <row r="48" spans="1:635" x14ac:dyDescent="0.3">
      <c r="B48" t="s">
        <v>1046</v>
      </c>
      <c r="C48" t="s">
        <v>1048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26.602564102564095</v>
      </c>
      <c r="E48">
        <v>3</v>
      </c>
    </row>
    <row r="49" spans="2:5" x14ac:dyDescent="0.3">
      <c r="B49" t="s">
        <v>1047</v>
      </c>
      <c r="C49" t="s">
        <v>1048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  <c r="E49">
        <v>0</v>
      </c>
    </row>
    <row r="51" spans="2:5" x14ac:dyDescent="0.3">
      <c r="B51" t="s">
        <v>1044</v>
      </c>
      <c r="C51" t="s">
        <v>1050</v>
      </c>
      <c r="D51">
        <f>(IO40+IR40+IU40+IX40+JA40+JD40+JG40+JJ40+JM40+JP40+JS40+JV40+JY40+KB40+KE40)/15</f>
        <v>78.8888888888889</v>
      </c>
      <c r="E51">
        <v>4</v>
      </c>
    </row>
    <row r="52" spans="2:5" x14ac:dyDescent="0.3">
      <c r="B52" t="s">
        <v>1046</v>
      </c>
      <c r="C52" t="s">
        <v>1050</v>
      </c>
      <c r="D52">
        <f>(IP40+IS40+IV40+IY40+JB40+JE40+JH40+JK40+JN40+JQ40+JT40+JW40+JZ40+KC40+KF40)/15</f>
        <v>16.666666666666668</v>
      </c>
      <c r="E52">
        <v>3</v>
      </c>
    </row>
    <row r="53" spans="2:5" x14ac:dyDescent="0.3">
      <c r="B53" t="s">
        <v>1047</v>
      </c>
      <c r="C53" t="s">
        <v>1050</v>
      </c>
      <c r="D53">
        <f>(IQ40+IT40+IW40+IZ40+JC40+JF40+JI40+JL40+JO40+JR40+JU40+JX40+KA40+KD40+KG40)/15</f>
        <v>2.2222222222222223</v>
      </c>
      <c r="E53">
        <v>1</v>
      </c>
    </row>
    <row r="55" spans="2:5" x14ac:dyDescent="0.3">
      <c r="B55" t="s">
        <v>1044</v>
      </c>
      <c r="C55" t="s">
        <v>1049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65.027322404371574</v>
      </c>
      <c r="E55">
        <v>3</v>
      </c>
    </row>
    <row r="56" spans="2:5" x14ac:dyDescent="0.3">
      <c r="B56" t="s">
        <v>1046</v>
      </c>
      <c r="C56" t="s">
        <v>1049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31.693989071038246</v>
      </c>
      <c r="E56">
        <v>2</v>
      </c>
    </row>
    <row r="57" spans="2:5" x14ac:dyDescent="0.3">
      <c r="B57" t="s">
        <v>1047</v>
      </c>
      <c r="C57" t="s">
        <v>1049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3.8461538461538463</v>
      </c>
      <c r="E57">
        <v>1</v>
      </c>
    </row>
    <row r="59" spans="2:5" x14ac:dyDescent="0.3">
      <c r="B59" t="s">
        <v>1044</v>
      </c>
      <c r="C59" t="s">
        <v>1051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69.496855345911939</v>
      </c>
      <c r="E59">
        <v>4</v>
      </c>
    </row>
    <row r="60" spans="2:5" x14ac:dyDescent="0.3">
      <c r="B60" t="s">
        <v>1046</v>
      </c>
      <c r="C60" t="s">
        <v>1051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24.955974842767294</v>
      </c>
      <c r="E60">
        <v>2</v>
      </c>
    </row>
    <row r="61" spans="2:5" x14ac:dyDescent="0.3">
      <c r="B61" t="s">
        <v>1047</v>
      </c>
      <c r="C61" t="s">
        <v>1051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5.6603773584905657</v>
      </c>
      <c r="E61">
        <v>1</v>
      </c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Зарема</cp:lastModifiedBy>
  <dcterms:created xsi:type="dcterms:W3CDTF">2022-12-22T06:57:03Z</dcterms:created>
  <dcterms:modified xsi:type="dcterms:W3CDTF">2023-06-06T09:17:59Z</dcterms:modified>
</cp:coreProperties>
</file>